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jdaidone\OneDrive - Brookhaven National Laboratory\PPM\AMS Forms, Templates and SWIs\Templates\"/>
    </mc:Choice>
  </mc:AlternateContent>
  <xr:revisionPtr revIDLastSave="5" documentId="8_{DDC55C84-5FD4-403E-AA69-5DB3D99B587A}" xr6:coauthVersionLast="36" xr6:coauthVersionMax="47" xr10:uidLastSave="{F4132E4A-49F6-4CE7-8817-A87D960DF991}"/>
  <workbookProtection workbookAlgorithmName="SHA-512" workbookHashValue="l9tcg1Zw+homANIeWjuH/E4lJLdJM2nKK0bAgvfwYzPwBIgo0qYc9I2ETa3pk6HgIirtHQFkhjzzTNtWYIYU5Q==" workbookSaltValue="FrMzBjuxfX5mIbPPA6/2+A==" workbookSpinCount="100000" lockStructure="1"/>
  <bookViews>
    <workbookView xWindow="-120" yWindow="-120" windowWidth="29040" windowHeight="15720" xr2:uid="{00000000-000D-0000-FFFF-FFFF00000000}"/>
  </bookViews>
  <sheets>
    <sheet name="Page 1" sheetId="1" r:id="rId1"/>
    <sheet name="Page 2" sheetId="2" r:id="rId2"/>
  </sheets>
  <definedNames>
    <definedName name="_xlnm.Print_Area" localSheetId="0">'Page 1'!$A$1:$S$53</definedName>
  </definedNames>
  <calcPr calcId="191028"/>
</workbook>
</file>

<file path=xl/calcChain.xml><?xml version="1.0" encoding="utf-8"?>
<calcChain xmlns="http://schemas.openxmlformats.org/spreadsheetml/2006/main">
  <c r="D8" i="2" l="1"/>
  <c r="D9" i="2"/>
  <c r="D6" i="2"/>
  <c r="D5" i="2"/>
  <c r="K18" i="2"/>
  <c r="L18" i="2" s="1"/>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J19" i="2"/>
  <c r="J20" i="2"/>
  <c r="J21" i="2"/>
  <c r="J22" i="2"/>
  <c r="J23" i="2"/>
  <c r="J24" i="2"/>
  <c r="J25" i="2"/>
  <c r="J26" i="2"/>
  <c r="J27" i="2"/>
  <c r="J28" i="2"/>
  <c r="J29" i="2"/>
  <c r="J30" i="2"/>
  <c r="J31" i="2"/>
  <c r="J32" i="2"/>
  <c r="J33" i="2"/>
  <c r="J34" i="2"/>
  <c r="J35" i="2"/>
  <c r="J36" i="2"/>
  <c r="J37" i="2"/>
  <c r="J38" i="2"/>
  <c r="J39" i="2"/>
  <c r="J40" i="2"/>
  <c r="J41" i="2"/>
  <c r="J42" i="2"/>
  <c r="J43" i="2"/>
  <c r="J44" i="2"/>
  <c r="J45" i="2"/>
  <c r="J17" i="2"/>
  <c r="G42" i="1"/>
  <c r="F42" i="1"/>
  <c r="J18" i="2"/>
  <c r="J46" i="2"/>
  <c r="H47" i="2"/>
  <c r="D7" i="2"/>
  <c r="K17" i="2"/>
  <c r="M17" i="2" s="1"/>
  <c r="F47" i="2"/>
  <c r="M19" i="2"/>
  <c r="G47" i="2"/>
  <c r="O38" i="1" s="1"/>
  <c r="M20" i="2"/>
  <c r="M21" i="2"/>
  <c r="M22" i="2"/>
  <c r="M23" i="2"/>
  <c r="M24" i="2"/>
  <c r="M26" i="2"/>
  <c r="M27" i="2"/>
  <c r="M28" i="2"/>
  <c r="M29" i="2"/>
  <c r="M30" i="2"/>
  <c r="M31" i="2"/>
  <c r="M32" i="2"/>
  <c r="M33" i="2"/>
  <c r="M34" i="2"/>
  <c r="M35" i="2"/>
  <c r="M36" i="2"/>
  <c r="M37" i="2"/>
  <c r="M38" i="2"/>
  <c r="M39" i="2"/>
  <c r="M40" i="2"/>
  <c r="M41" i="2"/>
  <c r="M43" i="2"/>
  <c r="M44" i="2"/>
  <c r="M45" i="2"/>
  <c r="M46" i="2"/>
  <c r="M25" i="2"/>
  <c r="M42" i="2"/>
  <c r="G43" i="1" l="1"/>
  <c r="O23" i="1" s="1"/>
  <c r="O25" i="1" s="1"/>
  <c r="M18" i="2"/>
  <c r="M47" i="2" s="1"/>
  <c r="K47" i="2"/>
  <c r="L47" i="2" s="1"/>
  <c r="J47" i="2"/>
  <c r="L17" i="2"/>
  <c r="O32" i="1" l="1"/>
  <c r="O34" i="1" s="1"/>
  <c r="O36" i="1" s="1"/>
  <c r="O40" i="1" s="1"/>
</calcChain>
</file>

<file path=xl/sharedStrings.xml><?xml version="1.0" encoding="utf-8"?>
<sst xmlns="http://schemas.openxmlformats.org/spreadsheetml/2006/main" count="73" uniqueCount="68">
  <si>
    <t xml:space="preserve"> </t>
  </si>
  <si>
    <t>APPLICATION AND CERTIFICATE FOR PAYMENT</t>
  </si>
  <si>
    <t>Contractor Company Name:</t>
  </si>
  <si>
    <t>Contractor Address:</t>
  </si>
  <si>
    <t>Application Date:</t>
  </si>
  <si>
    <t>Task Order Agreement No.:</t>
  </si>
  <si>
    <t>Point of Contact:</t>
  </si>
  <si>
    <t>Application No.:</t>
  </si>
  <si>
    <t>Purchase Order No.:</t>
  </si>
  <si>
    <t>Email:</t>
  </si>
  <si>
    <t xml:space="preserve">   Period From:</t>
  </si>
  <si>
    <t>Task Order No.:</t>
  </si>
  <si>
    <t>Telephone No.:</t>
  </si>
  <si>
    <t xml:space="preserve">                    To:</t>
  </si>
  <si>
    <t>Project Name.:</t>
  </si>
  <si>
    <t>Check if Final Payment:</t>
  </si>
  <si>
    <t xml:space="preserve">                    MODIFICATION SUMMARY AS APPROVED BY BSA</t>
  </si>
  <si>
    <t xml:space="preserve">                                    CONTRACTOR'S APPLICATION FOR PAYMENT</t>
  </si>
  <si>
    <t xml:space="preserve">                                       </t>
  </si>
  <si>
    <t>Application is made to Company for Payment, as shown below, in connection with the Purchase Order listed above. Attachment A (Continuation Sheet) - Application and Certificate for Payment is attached. Issuance, payment and acceptance of payment are without prejudice to any rights of Company under this Purchase Order.</t>
  </si>
  <si>
    <t>MODIFICATION NO.</t>
  </si>
  <si>
    <t>DATE</t>
  </si>
  <si>
    <t>ADDITIONS</t>
  </si>
  <si>
    <t>DEDUCTIONS</t>
  </si>
  <si>
    <t>The present status of the account for this Purchase Order is as follows:</t>
  </si>
  <si>
    <t>1.   ORIGINAL PURCHASE ORDER PRICE</t>
  </si>
  <si>
    <t>2.   NET CHANGE BY MODIFICATION(S)</t>
  </si>
  <si>
    <t>3.   CURRENT AGREEMENT AMOUNT</t>
  </si>
  <si>
    <t xml:space="preserve">      </t>
  </si>
  <si>
    <t>4.   TOTAL EARNED TO DATE</t>
  </si>
  <si>
    <t xml:space="preserve">5.   TOTAL RETAINAGE            </t>
  </si>
  <si>
    <t>%</t>
  </si>
  <si>
    <t>6.   TOTAL EARNED LESS RETAINAGE</t>
  </si>
  <si>
    <t>7.   LESS PREVIOUS CERTIFICATES FOR PAYMENT</t>
  </si>
  <si>
    <t>8.   CURRENT PAYMENT DUE</t>
  </si>
  <si>
    <t>TOTAL</t>
  </si>
  <si>
    <t xml:space="preserve">  NET CHANGES BY MODIFICATIONS</t>
  </si>
  <si>
    <t xml:space="preserve">                                      </t>
  </si>
  <si>
    <t>CERTIFICATE FOR PAYMENT</t>
  </si>
  <si>
    <t>The undersigned Contractor certifies that to the best of the Contractor’s knowledge, information and belief, the work covered by this application for payment has been completed in accordance with the Contract Documents, and that all work for which previous payments have been received is free and clear of liens, claims, security interests or encumbrances of any kind. The Contractor further warrants that title to all work covered by this application for payment will pass to the Government no later than the time of payment.</t>
  </si>
  <si>
    <t xml:space="preserve"> Contractor Signature: </t>
  </si>
  <si>
    <t>Date:</t>
  </si>
  <si>
    <t>ATTACHMENT A (CONTINUATION SHEET)</t>
  </si>
  <si>
    <t>APPLICATION AND CERTIFICATE FOR PAYMENT - PAYMENT REPORT</t>
  </si>
  <si>
    <t>PO Number:</t>
  </si>
  <si>
    <t>Application No:</t>
  </si>
  <si>
    <t/>
  </si>
  <si>
    <t>Period from:</t>
  </si>
  <si>
    <t xml:space="preserve">Period to:  </t>
  </si>
  <si>
    <t>A</t>
  </si>
  <si>
    <t>B</t>
  </si>
  <si>
    <t>C</t>
  </si>
  <si>
    <t>D</t>
  </si>
  <si>
    <t>E</t>
  </si>
  <si>
    <t>F</t>
  </si>
  <si>
    <t>G</t>
  </si>
  <si>
    <t>H</t>
  </si>
  <si>
    <t>I</t>
  </si>
  <si>
    <t>Item Number</t>
  </si>
  <si>
    <t>Description of Work</t>
  </si>
  <si>
    <t>Schedule Value</t>
  </si>
  <si>
    <t>Work Completed From Previous Application</t>
  </si>
  <si>
    <t>Work Completed Current Application</t>
  </si>
  <si>
    <t xml:space="preserve">
% This Application
(E/C)
</t>
  </si>
  <si>
    <t>Total Completed
(D+E)</t>
  </si>
  <si>
    <t>% Overall (G/C)</t>
  </si>
  <si>
    <t>Balance To Finish (C-G)</t>
  </si>
  <si>
    <t>AMS-Template-032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</si>
</sst>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164" formatCode="[$-409]mmmm\ d\,\ yyyy;@"/>
    <numFmt numFmtId="165" formatCode="&quot;$&quot;#,##0.00"/>
    <numFmt numFmtId="166" formatCode="m/d/yy;@"/>
  </numFmts>
  <fonts count="25" x14ac:knownFonts="1">
    <font>
      <sz val="10"/>
      <name val="Arial"/>
    </font>
    <font>
      <sz val="10"/>
      <name val="Arial"/>
      <family val="2"/>
    </font>
    <font>
      <b/>
      <sz val="14"/>
      <name val="Helv"/>
    </font>
    <font>
      <b/>
      <sz val="10"/>
      <name val="Helv"/>
    </font>
    <font>
      <sz val="8"/>
      <name val="Arial"/>
      <family val="2"/>
    </font>
    <font>
      <sz val="9"/>
      <name val="Arial"/>
      <family val="2"/>
    </font>
    <font>
      <sz val="8"/>
      <name val="Arial"/>
      <family val="2"/>
    </font>
    <font>
      <sz val="9"/>
      <name val="Arial"/>
      <family val="2"/>
    </font>
    <font>
      <b/>
      <sz val="9"/>
      <name val="Helv"/>
    </font>
    <font>
      <sz val="9"/>
      <name val="Helv"/>
    </font>
    <font>
      <b/>
      <sz val="11"/>
      <name val="Helv"/>
    </font>
    <font>
      <sz val="7"/>
      <name val="Arial"/>
      <family val="2"/>
    </font>
    <font>
      <sz val="10"/>
      <name val="Arial"/>
      <family val="2"/>
    </font>
    <font>
      <b/>
      <sz val="10"/>
      <name val="Arial"/>
      <family val="2"/>
    </font>
    <font>
      <sz val="20"/>
      <name val="Arial"/>
      <family val="2"/>
    </font>
    <font>
      <b/>
      <sz val="8"/>
      <name val="Arial"/>
      <family val="2"/>
    </font>
    <font>
      <b/>
      <sz val="9"/>
      <name val="Arial"/>
      <family val="2"/>
    </font>
    <font>
      <sz val="9"/>
      <color indexed="22"/>
      <name val="Arial"/>
      <family val="2"/>
    </font>
    <font>
      <sz val="7"/>
      <name val="Arial"/>
      <family val="2"/>
    </font>
    <font>
      <sz val="12"/>
      <name val="Arial"/>
      <family val="2"/>
    </font>
    <font>
      <sz val="12"/>
      <name val="Arial"/>
      <family val="2"/>
    </font>
    <font>
      <b/>
      <sz val="12"/>
      <name val="Arial"/>
      <family val="2"/>
    </font>
    <font>
      <b/>
      <u/>
      <sz val="9"/>
      <name val="Arial"/>
      <family val="2"/>
    </font>
    <font>
      <b/>
      <sz val="10"/>
      <name val="Arial"/>
      <family val="2"/>
    </font>
    <font>
      <sz val="8"/>
      <color rgb="FF000000"/>
      <name val="Segoe UI"/>
      <family val="2"/>
    </font>
  </fonts>
  <fills count="7">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indexed="47"/>
        <bgColor indexed="8"/>
      </patternFill>
    </fill>
    <fill>
      <patternFill patternType="solid">
        <fgColor indexed="47"/>
        <bgColor indexed="64"/>
      </patternFill>
    </fill>
    <fill>
      <patternFill patternType="gray125">
        <fgColor indexed="9"/>
        <bgColor indexed="47"/>
      </patternFill>
    </fill>
  </fills>
  <borders count="59">
    <border>
      <left/>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64"/>
      </right>
      <top/>
      <bottom/>
      <diagonal/>
    </border>
    <border>
      <left/>
      <right style="thin">
        <color indexed="8"/>
      </right>
      <top/>
      <bottom/>
      <diagonal/>
    </border>
    <border>
      <left/>
      <right/>
      <top/>
      <bottom style="thin">
        <color indexed="64"/>
      </bottom>
      <diagonal/>
    </border>
    <border>
      <left/>
      <right style="thin">
        <color indexed="64"/>
      </right>
      <top/>
      <bottom style="thin">
        <color indexed="8"/>
      </bottom>
      <diagonal/>
    </border>
    <border>
      <left/>
      <right style="thin">
        <color indexed="64"/>
      </right>
      <top style="thin">
        <color indexed="8"/>
      </top>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style="thin">
        <color indexed="64"/>
      </left>
      <right/>
      <top/>
      <bottom/>
      <diagonal/>
    </border>
    <border>
      <left/>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8"/>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8"/>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16">
    <xf numFmtId="0" fontId="0" fillId="0" borderId="0" xfId="0"/>
    <xf numFmtId="0" fontId="0" fillId="0" borderId="1" xfId="0" applyBorder="1"/>
    <xf numFmtId="0" fontId="0" fillId="0" borderId="2" xfId="0" applyBorder="1"/>
    <xf numFmtId="0" fontId="0" fillId="0" borderId="7" xfId="0" applyBorder="1"/>
    <xf numFmtId="0" fontId="7" fillId="0" borderId="0" xfId="0" applyFont="1"/>
    <xf numFmtId="0" fontId="8" fillId="0" borderId="0" xfId="0" applyFont="1"/>
    <xf numFmtId="0" fontId="7" fillId="0" borderId="2" xfId="0" applyFont="1" applyBorder="1"/>
    <xf numFmtId="0" fontId="7" fillId="0" borderId="3" xfId="0" applyFont="1" applyBorder="1"/>
    <xf numFmtId="0" fontId="9" fillId="0" borderId="8" xfId="0" applyFont="1" applyBorder="1"/>
    <xf numFmtId="0" fontId="10" fillId="0" borderId="0" xfId="0" applyFont="1" applyAlignment="1">
      <alignment horizontal="center"/>
    </xf>
    <xf numFmtId="0" fontId="7" fillId="0" borderId="10" xfId="0" applyFont="1" applyBorder="1"/>
    <xf numFmtId="0" fontId="0" fillId="0" borderId="0" xfId="0" applyAlignment="1">
      <alignment horizontal="center"/>
    </xf>
    <xf numFmtId="0" fontId="0" fillId="0" borderId="7" xfId="0" applyBorder="1" applyAlignment="1">
      <alignment horizontal="center"/>
    </xf>
    <xf numFmtId="44" fontId="5" fillId="0" borderId="0" xfId="1" applyFont="1" applyAlignment="1">
      <alignment horizontal="left"/>
    </xf>
    <xf numFmtId="44" fontId="7" fillId="0" borderId="0" xfId="1" applyFont="1"/>
    <xf numFmtId="44" fontId="7" fillId="0" borderId="2" xfId="1" applyFont="1" applyBorder="1"/>
    <xf numFmtId="44" fontId="7" fillId="0" borderId="3" xfId="1" applyFont="1" applyBorder="1"/>
    <xf numFmtId="44" fontId="5" fillId="0" borderId="0" xfId="1" applyFont="1" applyBorder="1" applyAlignment="1">
      <alignment horizontal="left"/>
    </xf>
    <xf numFmtId="0" fontId="0" fillId="0" borderId="13" xfId="0" applyBorder="1"/>
    <xf numFmtId="0" fontId="14" fillId="0" borderId="0" xfId="0" applyFont="1"/>
    <xf numFmtId="44" fontId="7" fillId="0" borderId="0" xfId="1" applyFont="1" applyBorder="1"/>
    <xf numFmtId="44" fontId="9" fillId="0" borderId="0" xfId="1" applyFont="1" applyBorder="1"/>
    <xf numFmtId="0" fontId="7" fillId="0" borderId="0" xfId="0" applyFont="1" applyAlignment="1">
      <alignment horizontal="center"/>
    </xf>
    <xf numFmtId="0" fontId="7" fillId="0" borderId="0" xfId="0" applyFont="1" applyAlignment="1">
      <alignment vertical="center"/>
    </xf>
    <xf numFmtId="44" fontId="5" fillId="0" borderId="0" xfId="1" applyFont="1" applyBorder="1" applyAlignment="1">
      <alignment horizontal="right"/>
    </xf>
    <xf numFmtId="0" fontId="7" fillId="0" borderId="20" xfId="0" applyFont="1" applyBorder="1"/>
    <xf numFmtId="0" fontId="13" fillId="0" borderId="17" xfId="0" applyFont="1" applyBorder="1" applyAlignment="1">
      <alignment horizontal="center"/>
    </xf>
    <xf numFmtId="9" fontId="7" fillId="0" borderId="0" xfId="2" applyFont="1" applyBorder="1" applyAlignment="1"/>
    <xf numFmtId="0" fontId="0" fillId="0" borderId="8" xfId="0" applyBorder="1"/>
    <xf numFmtId="44" fontId="7" fillId="4" borderId="0" xfId="1" applyFont="1" applyFill="1" applyBorder="1" applyAlignment="1"/>
    <xf numFmtId="0" fontId="7" fillId="5" borderId="25" xfId="0" applyFont="1" applyFill="1" applyBorder="1"/>
    <xf numFmtId="0" fontId="16" fillId="5" borderId="10" xfId="0" applyFont="1" applyFill="1" applyBorder="1" applyAlignment="1">
      <alignment horizontal="left"/>
    </xf>
    <xf numFmtId="0" fontId="7" fillId="5" borderId="10" xfId="0" applyFont="1" applyFill="1" applyBorder="1"/>
    <xf numFmtId="44" fontId="7" fillId="5" borderId="10" xfId="1" applyFont="1" applyFill="1" applyBorder="1"/>
    <xf numFmtId="0" fontId="17" fillId="5" borderId="10" xfId="0" applyFont="1" applyFill="1" applyBorder="1"/>
    <xf numFmtId="0" fontId="20" fillId="0" borderId="0" xfId="0" applyFont="1"/>
    <xf numFmtId="0" fontId="20" fillId="0" borderId="0" xfId="0" applyFont="1" applyAlignment="1">
      <alignment horizontal="center"/>
    </xf>
    <xf numFmtId="0" fontId="12" fillId="0" borderId="0" xfId="0" applyFont="1"/>
    <xf numFmtId="0" fontId="1" fillId="0" borderId="10" xfId="0" applyFont="1" applyBorder="1"/>
    <xf numFmtId="0" fontId="21" fillId="0" borderId="0" xfId="0" applyFont="1" applyAlignment="1">
      <alignment horizontal="right"/>
    </xf>
    <xf numFmtId="7" fontId="12" fillId="0" borderId="10" xfId="1" applyNumberFormat="1" applyFont="1" applyBorder="1" applyAlignment="1">
      <alignment horizontal="center"/>
    </xf>
    <xf numFmtId="165" fontId="12" fillId="0" borderId="10" xfId="1" applyNumberFormat="1" applyFont="1" applyBorder="1" applyAlignment="1">
      <alignment horizontal="center" vertical="center"/>
    </xf>
    <xf numFmtId="44" fontId="12" fillId="0" borderId="0" xfId="1" applyFont="1" applyBorder="1" applyAlignment="1">
      <alignment horizontal="center" vertical="center"/>
    </xf>
    <xf numFmtId="44" fontId="12" fillId="0" borderId="0" xfId="1" applyFont="1" applyBorder="1" applyAlignment="1">
      <alignment horizontal="center"/>
    </xf>
    <xf numFmtId="165" fontId="12" fillId="0" borderId="10" xfId="1" applyNumberFormat="1" applyFont="1" applyBorder="1" applyAlignment="1">
      <alignment horizontal="center"/>
    </xf>
    <xf numFmtId="0" fontId="7" fillId="0" borderId="8" xfId="0" applyFont="1" applyBorder="1"/>
    <xf numFmtId="165" fontId="12" fillId="0" borderId="9" xfId="0" applyNumberFormat="1" applyFont="1" applyBorder="1" applyAlignment="1">
      <alignment horizontal="center"/>
    </xf>
    <xf numFmtId="0" fontId="9" fillId="0" borderId="0" xfId="0" applyFont="1"/>
    <xf numFmtId="0" fontId="9" fillId="0" borderId="50" xfId="0" applyFont="1" applyBorder="1"/>
    <xf numFmtId="0" fontId="7" fillId="0" borderId="14" xfId="0" applyFont="1" applyBorder="1"/>
    <xf numFmtId="0" fontId="9" fillId="0" borderId="20" xfId="0" applyFont="1" applyBorder="1"/>
    <xf numFmtId="0" fontId="6" fillId="0" borderId="0" xfId="0" applyFont="1" applyAlignment="1">
      <alignment horizontal="left"/>
    </xf>
    <xf numFmtId="0" fontId="9" fillId="0" borderId="20" xfId="0" applyFont="1" applyBorder="1" applyAlignment="1">
      <alignment vertical="center"/>
    </xf>
    <xf numFmtId="0" fontId="9" fillId="0" borderId="0" xfId="0" applyFont="1" applyAlignment="1">
      <alignment vertical="center"/>
    </xf>
    <xf numFmtId="0" fontId="9" fillId="0" borderId="8" xfId="0" applyFont="1" applyBorder="1" applyAlignment="1">
      <alignment vertical="center"/>
    </xf>
    <xf numFmtId="0" fontId="11" fillId="0" borderId="0" xfId="0" applyFont="1"/>
    <xf numFmtId="0" fontId="0" fillId="0" borderId="20" xfId="0" applyBorder="1"/>
    <xf numFmtId="0" fontId="12" fillId="0" borderId="0" xfId="0" applyFont="1" applyAlignment="1">
      <alignment horizontal="center"/>
    </xf>
    <xf numFmtId="0" fontId="8" fillId="0" borderId="8" xfId="0" applyFont="1" applyBorder="1"/>
    <xf numFmtId="10" fontId="9" fillId="0" borderId="0" xfId="0" applyNumberFormat="1" applyFont="1" applyAlignment="1">
      <alignment horizontal="right"/>
    </xf>
    <xf numFmtId="0" fontId="22" fillId="0" borderId="8" xfId="0" applyFont="1" applyBorder="1" applyAlignment="1">
      <alignment horizontal="center"/>
    </xf>
    <xf numFmtId="0" fontId="22" fillId="0" borderId="0" xfId="0" applyFont="1" applyAlignment="1">
      <alignment horizontal="center"/>
    </xf>
    <xf numFmtId="0" fontId="22" fillId="0" borderId="14" xfId="0" applyFont="1" applyBorder="1" applyAlignment="1">
      <alignment horizontal="center"/>
    </xf>
    <xf numFmtId="0" fontId="5" fillId="0" borderId="8" xfId="0" applyFont="1" applyBorder="1" applyAlignment="1">
      <alignment vertical="top" wrapText="1"/>
    </xf>
    <xf numFmtId="0" fontId="5" fillId="0" borderId="0" xfId="0" applyFont="1" applyAlignment="1">
      <alignment vertical="top" wrapText="1"/>
    </xf>
    <xf numFmtId="0" fontId="9" fillId="0" borderId="0" xfId="0" applyFont="1" applyAlignment="1">
      <alignment horizontal="left"/>
    </xf>
    <xf numFmtId="0" fontId="7" fillId="4" borderId="14" xfId="0" applyFont="1" applyFill="1" applyBorder="1"/>
    <xf numFmtId="0" fontId="10" fillId="4" borderId="14" xfId="0" applyFont="1" applyFill="1" applyBorder="1"/>
    <xf numFmtId="0" fontId="8" fillId="4" borderId="14" xfId="0" applyFont="1" applyFill="1" applyBorder="1"/>
    <xf numFmtId="44" fontId="7" fillId="4" borderId="14" xfId="1" applyFont="1" applyFill="1" applyBorder="1" applyAlignment="1"/>
    <xf numFmtId="0" fontId="7" fillId="4" borderId="19" xfId="0" applyFont="1" applyFill="1" applyBorder="1"/>
    <xf numFmtId="0" fontId="7" fillId="4" borderId="20" xfId="0" applyFont="1" applyFill="1" applyBorder="1"/>
    <xf numFmtId="0" fontId="7" fillId="4" borderId="0" xfId="0" applyFont="1" applyFill="1"/>
    <xf numFmtId="0" fontId="7" fillId="4" borderId="11" xfId="0" applyFont="1" applyFill="1" applyBorder="1"/>
    <xf numFmtId="0" fontId="7" fillId="0" borderId="46" xfId="0" applyFont="1" applyBorder="1"/>
    <xf numFmtId="0" fontId="7" fillId="0" borderId="12" xfId="0" applyFont="1" applyBorder="1"/>
    <xf numFmtId="0" fontId="8" fillId="0" borderId="20" xfId="0" applyFont="1" applyBorder="1" applyAlignment="1">
      <alignment horizontal="left"/>
    </xf>
    <xf numFmtId="0" fontId="5" fillId="0" borderId="0" xfId="0" applyFont="1" applyAlignment="1">
      <alignment horizontal="left"/>
    </xf>
    <xf numFmtId="0" fontId="7" fillId="0" borderId="11" xfId="0" applyFont="1" applyBorder="1"/>
    <xf numFmtId="0" fontId="17" fillId="5" borderId="24" xfId="0" applyFont="1" applyFill="1" applyBorder="1"/>
    <xf numFmtId="0" fontId="4" fillId="0" borderId="25" xfId="0" applyFont="1" applyBorder="1"/>
    <xf numFmtId="0" fontId="5" fillId="0" borderId="10" xfId="0" applyFont="1" applyBorder="1" applyAlignment="1">
      <alignment vertical="top" wrapText="1"/>
    </xf>
    <xf numFmtId="0" fontId="5" fillId="0" borderId="24" xfId="0" applyFont="1" applyBorder="1" applyAlignment="1">
      <alignment vertical="top" wrapText="1"/>
    </xf>
    <xf numFmtId="0" fontId="7" fillId="0" borderId="50" xfId="0" applyFont="1" applyBorder="1"/>
    <xf numFmtId="0" fontId="16" fillId="0" borderId="14" xfId="0" applyFont="1" applyBorder="1" applyAlignment="1">
      <alignment horizontal="left"/>
    </xf>
    <xf numFmtId="0" fontId="8" fillId="0" borderId="14" xfId="0" applyFont="1" applyBorder="1" applyAlignment="1">
      <alignment horizontal="left"/>
    </xf>
    <xf numFmtId="0" fontId="7" fillId="0" borderId="14" xfId="0" applyFont="1" applyBorder="1" applyAlignment="1">
      <alignment horizontal="left"/>
    </xf>
    <xf numFmtId="0" fontId="22" fillId="0" borderId="19" xfId="0" applyFont="1" applyBorder="1" applyAlignment="1">
      <alignment horizontal="center"/>
    </xf>
    <xf numFmtId="166" fontId="1" fillId="0" borderId="0" xfId="0" applyNumberFormat="1" applyFont="1"/>
    <xf numFmtId="166" fontId="12" fillId="0" borderId="0" xfId="0" applyNumberFormat="1" applyFont="1"/>
    <xf numFmtId="0" fontId="7" fillId="0" borderId="0" xfId="0" applyFont="1" applyAlignment="1">
      <alignment horizontal="left"/>
    </xf>
    <xf numFmtId="0" fontId="5" fillId="0" borderId="20" xfId="0" applyFont="1" applyBorder="1" applyAlignment="1">
      <alignment vertical="top" wrapText="1"/>
    </xf>
    <xf numFmtId="0" fontId="8" fillId="0" borderId="0" xfId="0" applyFont="1" applyAlignment="1">
      <alignment horizontal="left"/>
    </xf>
    <xf numFmtId="0" fontId="13" fillId="0" borderId="7" xfId="0" applyFont="1" applyBorder="1" applyAlignment="1">
      <alignment horizontal="center"/>
    </xf>
    <xf numFmtId="0" fontId="12" fillId="0" borderId="0" xfId="0" applyFont="1" applyAlignment="1">
      <alignment vertical="center"/>
    </xf>
    <xf numFmtId="0" fontId="4" fillId="0" borderId="19"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vertical="center" wrapText="1"/>
    </xf>
    <xf numFmtId="0" fontId="5" fillId="0" borderId="0" xfId="0" applyFont="1"/>
    <xf numFmtId="10" fontId="0" fillId="0" borderId="0" xfId="0" applyNumberFormat="1"/>
    <xf numFmtId="10" fontId="0" fillId="0" borderId="7" xfId="0" applyNumberFormat="1" applyBorder="1"/>
    <xf numFmtId="10" fontId="13" fillId="0" borderId="16" xfId="0" applyNumberFormat="1" applyFont="1" applyBorder="1" applyAlignment="1">
      <alignment horizontal="center"/>
    </xf>
    <xf numFmtId="0" fontId="1" fillId="0" borderId="0" xfId="0" applyFont="1"/>
    <xf numFmtId="0" fontId="11" fillId="0" borderId="0" xfId="0" applyFont="1" applyAlignment="1">
      <alignment horizontal="left"/>
    </xf>
    <xf numFmtId="0" fontId="11" fillId="0" borderId="0" xfId="0" applyFont="1" applyAlignment="1">
      <alignment horizontal="left" vertical="center"/>
    </xf>
    <xf numFmtId="0" fontId="18" fillId="0" borderId="15" xfId="0" applyFont="1" applyBorder="1" applyAlignment="1">
      <alignment horizontal="center"/>
    </xf>
    <xf numFmtId="165" fontId="20" fillId="0" borderId="29" xfId="1" applyNumberFormat="1" applyFont="1" applyBorder="1" applyAlignment="1">
      <alignment horizontal="center"/>
    </xf>
    <xf numFmtId="0" fontId="13" fillId="0" borderId="16" xfId="0" applyFont="1" applyBorder="1" applyAlignment="1">
      <alignment horizontal="center"/>
    </xf>
    <xf numFmtId="0" fontId="8" fillId="5" borderId="2" xfId="0" applyFont="1" applyFill="1" applyBorder="1"/>
    <xf numFmtId="0" fontId="8" fillId="5" borderId="12" xfId="0" applyFont="1" applyFill="1" applyBorder="1"/>
    <xf numFmtId="0" fontId="15" fillId="4" borderId="20" xfId="0" applyFont="1" applyFill="1" applyBorder="1"/>
    <xf numFmtId="0" fontId="15" fillId="4" borderId="0" xfId="0" applyFont="1" applyFill="1"/>
    <xf numFmtId="0" fontId="15" fillId="4" borderId="8" xfId="0" applyFont="1" applyFill="1" applyBorder="1"/>
    <xf numFmtId="9" fontId="20" fillId="0" borderId="22" xfId="1" applyNumberFormat="1" applyFont="1" applyBorder="1" applyAlignment="1">
      <alignment horizontal="center"/>
    </xf>
    <xf numFmtId="9" fontId="20" fillId="0" borderId="29" xfId="1" applyNumberFormat="1" applyFont="1" applyBorder="1" applyAlignment="1">
      <alignment horizontal="center"/>
    </xf>
    <xf numFmtId="0" fontId="10" fillId="5" borderId="46" xfId="0" applyFont="1" applyFill="1" applyBorder="1"/>
    <xf numFmtId="0" fontId="7" fillId="0" borderId="10" xfId="0" applyFont="1" applyBorder="1" applyProtection="1">
      <protection locked="0"/>
    </xf>
    <xf numFmtId="0" fontId="7" fillId="0" borderId="3" xfId="0" applyFont="1" applyBorder="1" applyProtection="1">
      <protection locked="0"/>
    </xf>
    <xf numFmtId="0" fontId="12" fillId="0" borderId="3" xfId="0" applyFont="1" applyBorder="1" applyAlignment="1" applyProtection="1">
      <alignment horizontal="left"/>
      <protection locked="0"/>
    </xf>
    <xf numFmtId="0" fontId="12" fillId="0" borderId="3" xfId="0" applyFont="1" applyBorder="1" applyProtection="1">
      <protection locked="0"/>
    </xf>
    <xf numFmtId="0" fontId="1" fillId="0" borderId="21" xfId="0" applyFont="1" applyBorder="1" applyProtection="1">
      <protection locked="0"/>
    </xf>
    <xf numFmtId="0" fontId="1" fillId="0" borderId="35" xfId="0" applyFont="1" applyBorder="1" applyProtection="1">
      <protection locked="0"/>
    </xf>
    <xf numFmtId="166" fontId="1" fillId="0" borderId="3" xfId="0" applyNumberFormat="1" applyFont="1" applyBorder="1" applyProtection="1">
      <protection locked="0"/>
    </xf>
    <xf numFmtId="166" fontId="1" fillId="0" borderId="21" xfId="0" applyNumberFormat="1" applyFont="1" applyBorder="1" applyProtection="1">
      <protection locked="0"/>
    </xf>
    <xf numFmtId="166" fontId="1" fillId="0" borderId="35" xfId="0" applyNumberFormat="1" applyFont="1" applyBorder="1" applyProtection="1">
      <protection locked="0"/>
    </xf>
    <xf numFmtId="0" fontId="9" fillId="0" borderId="10" xfId="0" applyFont="1" applyBorder="1" applyAlignment="1" applyProtection="1">
      <alignment horizontal="center"/>
      <protection locked="0"/>
    </xf>
    <xf numFmtId="7" fontId="12" fillId="0" borderId="10" xfId="1" applyNumberFormat="1" applyFont="1" applyBorder="1" applyAlignment="1" applyProtection="1">
      <alignment horizontal="center"/>
      <protection locked="0"/>
    </xf>
    <xf numFmtId="165" fontId="12" fillId="0" borderId="15" xfId="0" applyNumberFormat="1" applyFont="1" applyBorder="1" applyAlignment="1" applyProtection="1">
      <alignment horizontal="center"/>
      <protection locked="0"/>
    </xf>
    <xf numFmtId="165" fontId="12" fillId="0" borderId="17" xfId="0" applyNumberFormat="1" applyFont="1" applyBorder="1" applyAlignment="1" applyProtection="1">
      <alignment horizontal="center" vertical="center"/>
      <protection locked="0"/>
    </xf>
    <xf numFmtId="165" fontId="12" fillId="0" borderId="17" xfId="0" applyNumberFormat="1" applyFont="1" applyBorder="1" applyAlignment="1" applyProtection="1">
      <alignment horizontal="center"/>
      <protection locked="0"/>
    </xf>
    <xf numFmtId="0" fontId="7" fillId="0" borderId="28" xfId="0" applyFont="1" applyBorder="1" applyProtection="1">
      <protection locked="0"/>
    </xf>
    <xf numFmtId="0" fontId="8" fillId="2" borderId="4" xfId="0" quotePrefix="1" applyFont="1" applyFill="1" applyBorder="1" applyAlignment="1" applyProtection="1">
      <alignment horizontal="left"/>
      <protection locked="0"/>
    </xf>
    <xf numFmtId="0" fontId="7" fillId="2" borderId="3" xfId="0" applyFont="1" applyFill="1" applyBorder="1" applyProtection="1">
      <protection locked="0"/>
    </xf>
    <xf numFmtId="0" fontId="9" fillId="2" borderId="6" xfId="0" applyFont="1" applyFill="1" applyBorder="1" applyProtection="1">
      <protection locked="0"/>
    </xf>
    <xf numFmtId="0" fontId="9" fillId="0" borderId="9" xfId="0" applyFont="1" applyBorder="1" applyProtection="1">
      <protection locked="0"/>
    </xf>
    <xf numFmtId="0" fontId="7" fillId="0" borderId="20" xfId="0" applyFont="1" applyBorder="1" applyProtection="1">
      <protection locked="0"/>
    </xf>
    <xf numFmtId="0" fontId="8" fillId="2" borderId="5" xfId="0" quotePrefix="1" applyFont="1" applyFill="1" applyBorder="1" applyAlignment="1" applyProtection="1">
      <alignment horizontal="left"/>
      <protection locked="0"/>
    </xf>
    <xf numFmtId="0" fontId="7" fillId="2" borderId="0" xfId="0" applyFont="1" applyFill="1" applyProtection="1">
      <protection locked="0"/>
    </xf>
    <xf numFmtId="0" fontId="9" fillId="2" borderId="9" xfId="0" applyFont="1" applyFill="1" applyBorder="1" applyProtection="1">
      <protection locked="0"/>
    </xf>
    <xf numFmtId="0" fontId="0" fillId="0" borderId="20" xfId="0" applyBorder="1" applyProtection="1">
      <protection locked="0"/>
    </xf>
    <xf numFmtId="0" fontId="0" fillId="0" borderId="0" xfId="0" applyProtection="1">
      <protection locked="0"/>
    </xf>
    <xf numFmtId="0" fontId="0" fillId="3" borderId="20" xfId="0" applyFill="1" applyBorder="1" applyProtection="1">
      <protection locked="0"/>
    </xf>
    <xf numFmtId="0" fontId="18" fillId="0" borderId="52" xfId="0" applyFont="1" applyBorder="1" applyAlignment="1" applyProtection="1">
      <alignment horizontal="center"/>
      <protection locked="0"/>
    </xf>
    <xf numFmtId="0" fontId="18" fillId="0" borderId="16"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18" fillId="0" borderId="21"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165" fontId="12" fillId="0" borderId="27" xfId="0" applyNumberFormat="1" applyFont="1" applyBorder="1" applyAlignment="1" applyProtection="1">
      <alignment horizontal="center"/>
      <protection locked="0"/>
    </xf>
    <xf numFmtId="0" fontId="12" fillId="0" borderId="20" xfId="0" applyFont="1" applyBorder="1" applyProtection="1">
      <protection locked="0"/>
    </xf>
    <xf numFmtId="0" fontId="12" fillId="0" borderId="6" xfId="0" applyFont="1" applyBorder="1" applyProtection="1">
      <protection locked="0"/>
    </xf>
    <xf numFmtId="164" fontId="12" fillId="0" borderId="3" xfId="0" applyNumberFormat="1" applyFont="1" applyBorder="1" applyProtection="1">
      <protection locked="0"/>
    </xf>
    <xf numFmtId="164" fontId="12" fillId="0" borderId="6" xfId="0" applyNumberFormat="1" applyFont="1" applyBorder="1" applyProtection="1">
      <protection locked="0"/>
    </xf>
    <xf numFmtId="165" fontId="12" fillId="0" borderId="6" xfId="0" applyNumberFormat="1" applyFont="1" applyBorder="1" applyAlignment="1" applyProtection="1">
      <alignment horizontal="center"/>
      <protection locked="0"/>
    </xf>
    <xf numFmtId="0" fontId="2" fillId="0" borderId="0" xfId="0" applyFont="1" applyAlignment="1">
      <alignment horizontal="centerContinuous"/>
    </xf>
    <xf numFmtId="0" fontId="3" fillId="0" borderId="0" xfId="0" applyFont="1"/>
    <xf numFmtId="0" fontId="3" fillId="0" borderId="5" xfId="0" applyFont="1" applyBorder="1"/>
    <xf numFmtId="0" fontId="3" fillId="0" borderId="0" xfId="0" applyFont="1" applyAlignment="1">
      <alignment horizontal="center"/>
    </xf>
    <xf numFmtId="0" fontId="3" fillId="0" borderId="14" xfId="0" applyFont="1" applyBorder="1"/>
    <xf numFmtId="0" fontId="0" fillId="0" borderId="14" xfId="0" applyBorder="1"/>
    <xf numFmtId="0" fontId="0" fillId="0" borderId="19" xfId="0" applyBorder="1"/>
    <xf numFmtId="0" fontId="12" fillId="0" borderId="5" xfId="0" applyFont="1" applyBorder="1" applyAlignment="1">
      <alignment horizontal="left"/>
    </xf>
    <xf numFmtId="0" fontId="19" fillId="0" borderId="0" xfId="0" applyFont="1"/>
    <xf numFmtId="0" fontId="0" fillId="0" borderId="9" xfId="0" applyBorder="1"/>
    <xf numFmtId="0" fontId="0" fillId="0" borderId="5" xfId="0" applyBorder="1" applyAlignment="1">
      <alignment horizontal="left"/>
    </xf>
    <xf numFmtId="0" fontId="19" fillId="0" borderId="0" xfId="0" applyFont="1" applyAlignment="1">
      <alignment horizontal="center"/>
    </xf>
    <xf numFmtId="0" fontId="0" fillId="0" borderId="9" xfId="0" applyBorder="1" applyAlignment="1">
      <alignment horizontal="right"/>
    </xf>
    <xf numFmtId="0" fontId="0" fillId="0" borderId="0" xfId="0" applyAlignment="1">
      <alignment horizontal="left"/>
    </xf>
    <xf numFmtId="10" fontId="0" fillId="0" borderId="0" xfId="0" applyNumberFormat="1" applyAlignment="1">
      <alignment horizontal="left"/>
    </xf>
    <xf numFmtId="0" fontId="0" fillId="0" borderId="5" xfId="0" applyBorder="1"/>
    <xf numFmtId="0" fontId="0" fillId="0" borderId="4" xfId="0" applyBorder="1"/>
    <xf numFmtId="0" fontId="0" fillId="0" borderId="21" xfId="0" applyBorder="1"/>
    <xf numFmtId="0" fontId="0" fillId="0" borderId="3" xfId="0" applyBorder="1"/>
    <xf numFmtId="0" fontId="0" fillId="0" borderId="6" xfId="0" applyBorder="1"/>
    <xf numFmtId="0" fontId="0" fillId="0" borderId="21" xfId="0" applyBorder="1" applyAlignment="1">
      <alignment horizontal="center"/>
    </xf>
    <xf numFmtId="165" fontId="20" fillId="0" borderId="28" xfId="0" applyNumberFormat="1" applyFont="1" applyBorder="1" applyAlignment="1" applyProtection="1">
      <alignment horizontal="center"/>
      <protection locked="0"/>
    </xf>
    <xf numFmtId="165" fontId="20" fillId="0" borderId="29" xfId="1" applyNumberFormat="1" applyFont="1" applyBorder="1" applyAlignment="1" applyProtection="1">
      <alignment horizontal="center"/>
      <protection locked="0"/>
    </xf>
    <xf numFmtId="165" fontId="20" fillId="0" borderId="11" xfId="1" applyNumberFormat="1" applyFont="1" applyBorder="1" applyAlignment="1" applyProtection="1">
      <alignment horizontal="center"/>
      <protection locked="0"/>
    </xf>
    <xf numFmtId="165" fontId="20" fillId="0" borderId="28" xfId="1" applyNumberFormat="1" applyFont="1" applyBorder="1" applyAlignment="1" applyProtection="1">
      <alignment horizontal="center"/>
      <protection locked="0"/>
    </xf>
    <xf numFmtId="165" fontId="20" fillId="0" borderId="30" xfId="0" applyNumberFormat="1" applyFont="1" applyBorder="1" applyAlignment="1" applyProtection="1">
      <alignment horizontal="center"/>
      <protection locked="0"/>
    </xf>
    <xf numFmtId="165" fontId="20" fillId="0" borderId="57" xfId="0" applyNumberFormat="1" applyFont="1" applyBorder="1" applyAlignment="1">
      <alignment horizontal="center"/>
    </xf>
    <xf numFmtId="165" fontId="20" fillId="0" borderId="40" xfId="0" applyNumberFormat="1" applyFont="1" applyBorder="1" applyAlignment="1">
      <alignment horizontal="center"/>
    </xf>
    <xf numFmtId="165" fontId="20" fillId="0" borderId="58" xfId="0" applyNumberFormat="1" applyFont="1" applyBorder="1" applyAlignment="1">
      <alignment horizontal="center"/>
    </xf>
    <xf numFmtId="0" fontId="5" fillId="0" borderId="10" xfId="0" applyFont="1" applyBorder="1" applyProtection="1">
      <protection locked="0"/>
    </xf>
    <xf numFmtId="0" fontId="12" fillId="0" borderId="10" xfId="0" applyFont="1" applyBorder="1" applyProtection="1">
      <protection locked="0"/>
    </xf>
    <xf numFmtId="0" fontId="16" fillId="4" borderId="50" xfId="0" applyFont="1" applyFill="1" applyBorder="1"/>
    <xf numFmtId="44" fontId="4" fillId="0" borderId="0" xfId="1" applyFont="1" applyAlignment="1">
      <alignment horizontal="center"/>
    </xf>
    <xf numFmtId="44" fontId="6" fillId="0" borderId="0" xfId="1" applyFont="1" applyAlignment="1">
      <alignment horizontal="center"/>
    </xf>
    <xf numFmtId="0" fontId="5" fillId="0" borderId="0" xfId="0" applyFont="1" applyAlignment="1">
      <alignment horizontal="left" vertical="top"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18" fillId="0" borderId="52" xfId="0" applyFont="1" applyBorder="1" applyAlignment="1">
      <alignment horizontal="center"/>
    </xf>
    <xf numFmtId="0" fontId="18" fillId="0" borderId="16" xfId="0" applyFont="1" applyBorder="1" applyAlignment="1">
      <alignment horizontal="center"/>
    </xf>
    <xf numFmtId="0" fontId="18" fillId="0" borderId="15" xfId="0" applyFont="1" applyBorder="1" applyAlignment="1">
      <alignment horizontal="center"/>
    </xf>
    <xf numFmtId="0" fontId="18" fillId="0" borderId="21" xfId="0" applyFont="1" applyBorder="1" applyAlignment="1">
      <alignment horizontal="center"/>
    </xf>
    <xf numFmtId="0" fontId="18" fillId="0" borderId="29" xfId="0" applyFont="1" applyBorder="1" applyAlignment="1">
      <alignment horizontal="center"/>
    </xf>
    <xf numFmtId="165" fontId="12" fillId="0" borderId="15" xfId="0" applyNumberFormat="1"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165" fontId="0" fillId="0" borderId="54" xfId="0" applyNumberFormat="1" applyBorder="1" applyAlignment="1">
      <alignment horizontal="center" vertical="center"/>
    </xf>
    <xf numFmtId="165" fontId="0" fillId="0" borderId="55" xfId="0" applyNumberFormat="1" applyBorder="1" applyAlignment="1">
      <alignment horizontal="center" vertical="center"/>
    </xf>
    <xf numFmtId="0" fontId="16" fillId="5" borderId="53" xfId="0" applyFont="1" applyFill="1" applyBorder="1" applyAlignment="1">
      <alignment horizontal="center" vertical="center"/>
    </xf>
    <xf numFmtId="0" fontId="16" fillId="5" borderId="14" xfId="0" applyFont="1" applyFill="1" applyBorder="1" applyAlignment="1">
      <alignment horizontal="center" vertical="center"/>
    </xf>
    <xf numFmtId="165" fontId="12" fillId="0" borderId="29" xfId="0" applyNumberFormat="1" applyFont="1" applyBorder="1" applyAlignment="1" applyProtection="1">
      <alignment horizontal="center"/>
      <protection locked="0"/>
    </xf>
    <xf numFmtId="165" fontId="0" fillId="0" borderId="29" xfId="0" applyNumberFormat="1" applyBorder="1" applyAlignment="1" applyProtection="1">
      <alignment horizontal="center"/>
      <protection locked="0"/>
    </xf>
    <xf numFmtId="165" fontId="12" fillId="0" borderId="15" xfId="0" applyNumberFormat="1" applyFont="1" applyBorder="1" applyAlignment="1" applyProtection="1">
      <alignment horizontal="center"/>
      <protection locked="0"/>
    </xf>
    <xf numFmtId="165" fontId="0" fillId="0" borderId="21" xfId="0" applyNumberFormat="1" applyBorder="1" applyAlignment="1" applyProtection="1">
      <alignment horizontal="center"/>
      <protection locked="0"/>
    </xf>
    <xf numFmtId="164" fontId="12" fillId="0" borderId="32" xfId="0" applyNumberFormat="1" applyFont="1" applyBorder="1" applyAlignment="1" applyProtection="1">
      <alignment horizontal="center"/>
      <protection locked="0"/>
    </xf>
    <xf numFmtId="164" fontId="0" fillId="0" borderId="33" xfId="0" applyNumberFormat="1" applyBorder="1" applyAlignment="1" applyProtection="1">
      <alignment horizontal="center"/>
      <protection locked="0"/>
    </xf>
    <xf numFmtId="164" fontId="0" fillId="0" borderId="23" xfId="0" applyNumberFormat="1" applyBorder="1" applyAlignment="1" applyProtection="1">
      <alignment horizontal="center"/>
      <protection locked="0"/>
    </xf>
    <xf numFmtId="164" fontId="12" fillId="0" borderId="32" xfId="0" applyNumberFormat="1" applyFont="1" applyBorder="1" applyProtection="1">
      <protection locked="0"/>
    </xf>
    <xf numFmtId="164" fontId="0" fillId="0" borderId="33" xfId="0" applyNumberFormat="1" applyBorder="1" applyProtection="1">
      <protection locked="0"/>
    </xf>
    <xf numFmtId="164" fontId="0" fillId="0" borderId="23" xfId="0" applyNumberFormat="1" applyBorder="1" applyProtection="1">
      <protection locked="0"/>
    </xf>
    <xf numFmtId="0" fontId="12" fillId="0" borderId="3" xfId="0" applyFont="1" applyBorder="1" applyAlignment="1" applyProtection="1">
      <alignment horizontal="left"/>
      <protection locked="0"/>
    </xf>
    <xf numFmtId="0" fontId="1" fillId="0" borderId="21" xfId="0" applyFont="1" applyBorder="1" applyProtection="1">
      <protection locked="0"/>
    </xf>
    <xf numFmtId="0" fontId="1" fillId="0" borderId="0" xfId="0" applyFont="1"/>
    <xf numFmtId="0" fontId="8" fillId="0" borderId="50" xfId="0" applyFont="1" applyBorder="1" applyAlignment="1">
      <alignment horizontal="center" vertical="center"/>
    </xf>
    <xf numFmtId="0" fontId="8" fillId="0" borderId="14" xfId="0" applyFont="1" applyBorder="1" applyAlignment="1">
      <alignment horizontal="center" vertical="center"/>
    </xf>
    <xf numFmtId="0" fontId="0" fillId="0" borderId="51" xfId="0" applyBorder="1" applyAlignment="1">
      <alignment horizontal="center" vertical="center"/>
    </xf>
    <xf numFmtId="0" fontId="12" fillId="0" borderId="52" xfId="0" applyFont="1" applyBorder="1" applyProtection="1">
      <protection locked="0"/>
    </xf>
    <xf numFmtId="0" fontId="0" fillId="0" borderId="31" xfId="0" applyBorder="1" applyProtection="1">
      <protection locked="0"/>
    </xf>
    <xf numFmtId="164" fontId="12" fillId="0" borderId="34" xfId="0" applyNumberFormat="1" applyFont="1" applyBorder="1" applyAlignment="1" applyProtection="1">
      <alignment horizontal="left"/>
      <protection locked="0"/>
    </xf>
    <xf numFmtId="164" fontId="0" fillId="0" borderId="35" xfId="0" applyNumberFormat="1" applyBorder="1" applyAlignment="1" applyProtection="1">
      <alignment horizontal="left"/>
      <protection locked="0"/>
    </xf>
    <xf numFmtId="164" fontId="0" fillId="0" borderId="36" xfId="0" applyNumberFormat="1" applyBorder="1" applyAlignment="1" applyProtection="1">
      <alignment horizontal="left"/>
      <protection locked="0"/>
    </xf>
    <xf numFmtId="0" fontId="12" fillId="0" borderId="52" xfId="0" applyFont="1" applyBorder="1" applyAlignment="1" applyProtection="1">
      <alignment horizontal="center"/>
      <protection locked="0"/>
    </xf>
    <xf numFmtId="0" fontId="0" fillId="0" borderId="31" xfId="0" applyBorder="1" applyAlignment="1" applyProtection="1">
      <alignment horizontal="center"/>
      <protection locked="0"/>
    </xf>
    <xf numFmtId="164" fontId="12" fillId="0" borderId="15" xfId="0" applyNumberFormat="1" applyFont="1" applyBorder="1" applyAlignment="1" applyProtection="1">
      <alignment horizontal="left"/>
      <protection locked="0"/>
    </xf>
    <xf numFmtId="164" fontId="0" fillId="0" borderId="21" xfId="0" applyNumberFormat="1" applyBorder="1" applyAlignment="1" applyProtection="1">
      <alignment horizontal="left"/>
      <protection locked="0"/>
    </xf>
    <xf numFmtId="164" fontId="0" fillId="0" borderId="16" xfId="0" applyNumberFormat="1" applyBorder="1" applyAlignment="1" applyProtection="1">
      <alignment horizontal="left"/>
      <protection locked="0"/>
    </xf>
    <xf numFmtId="0" fontId="0" fillId="0" borderId="16" xfId="0" applyBorder="1" applyAlignment="1" applyProtection="1">
      <alignment horizontal="center"/>
      <protection locked="0"/>
    </xf>
    <xf numFmtId="164" fontId="12" fillId="0" borderId="37" xfId="0" applyNumberFormat="1" applyFont="1" applyBorder="1" applyAlignment="1" applyProtection="1">
      <alignment horizontal="center"/>
      <protection locked="0"/>
    </xf>
    <xf numFmtId="164" fontId="0" fillId="0" borderId="38" xfId="0" applyNumberFormat="1" applyBorder="1" applyAlignment="1" applyProtection="1">
      <alignment horizontal="center"/>
      <protection locked="0"/>
    </xf>
    <xf numFmtId="164" fontId="0" fillId="0" borderId="39" xfId="0" applyNumberFormat="1" applyBorder="1" applyAlignment="1" applyProtection="1">
      <alignment horizontal="center"/>
      <protection locked="0"/>
    </xf>
    <xf numFmtId="0" fontId="12" fillId="0" borderId="52" xfId="0" applyFont="1" applyBorder="1" applyAlignment="1" applyProtection="1">
      <alignment horizontal="left"/>
      <protection locked="0"/>
    </xf>
    <xf numFmtId="0" fontId="0" fillId="0" borderId="16" xfId="0" applyBorder="1" applyAlignment="1" applyProtection="1">
      <alignment horizontal="left"/>
      <protection locked="0"/>
    </xf>
    <xf numFmtId="0" fontId="8" fillId="0" borderId="32"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65" fontId="12" fillId="0" borderId="4" xfId="0" applyNumberFormat="1" applyFont="1" applyBorder="1" applyAlignment="1" applyProtection="1">
      <alignment horizontal="center" vertical="center" wrapText="1"/>
      <protection locked="0"/>
    </xf>
    <xf numFmtId="165" fontId="0" fillId="0" borderId="3" xfId="0" applyNumberFormat="1" applyBorder="1" applyAlignment="1" applyProtection="1">
      <alignment horizontal="center" vertical="center" wrapText="1"/>
      <protection locked="0"/>
    </xf>
    <xf numFmtId="0" fontId="12" fillId="0" borderId="52"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64" fontId="12" fillId="0" borderId="15" xfId="0" applyNumberFormat="1" applyFon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164" fontId="0" fillId="0" borderId="16" xfId="0" applyNumberFormat="1" applyBorder="1" applyAlignment="1" applyProtection="1">
      <alignment horizontal="center" vertical="center"/>
      <protection locked="0"/>
    </xf>
    <xf numFmtId="165" fontId="0" fillId="0" borderId="21" xfId="0" applyNumberFormat="1" applyBorder="1" applyAlignment="1" applyProtection="1">
      <alignment horizontal="center" vertical="center"/>
      <protection locked="0"/>
    </xf>
    <xf numFmtId="164" fontId="0" fillId="0" borderId="31" xfId="0" applyNumberFormat="1" applyBorder="1" applyAlignment="1" applyProtection="1">
      <alignment horizontal="left"/>
      <protection locked="0"/>
    </xf>
    <xf numFmtId="165" fontId="12" fillId="0" borderId="1" xfId="0" applyNumberFormat="1" applyFont="1" applyBorder="1" applyAlignment="1">
      <alignment horizontal="center"/>
    </xf>
    <xf numFmtId="0" fontId="0" fillId="0" borderId="2" xfId="0" applyBorder="1" applyAlignment="1">
      <alignment horizontal="center"/>
    </xf>
    <xf numFmtId="165" fontId="12" fillId="0" borderId="4" xfId="0" applyNumberFormat="1" applyFont="1" applyBorder="1" applyAlignment="1" applyProtection="1">
      <alignment horizontal="center"/>
      <protection locked="0"/>
    </xf>
    <xf numFmtId="165" fontId="0" fillId="0" borderId="3" xfId="0" applyNumberFormat="1" applyBorder="1" applyAlignment="1" applyProtection="1">
      <alignment horizontal="center"/>
      <protection locked="0"/>
    </xf>
    <xf numFmtId="0" fontId="20" fillId="0" borderId="40" xfId="0" applyFont="1" applyBorder="1" applyAlignment="1" applyProtection="1">
      <alignment horizontal="left"/>
      <protection locked="0"/>
    </xf>
    <xf numFmtId="0" fontId="20" fillId="0" borderId="35" xfId="0" applyFont="1" applyBorder="1" applyAlignment="1" applyProtection="1">
      <alignment horizontal="left"/>
      <protection locked="0"/>
    </xf>
    <xf numFmtId="0" fontId="20" fillId="0" borderId="41" xfId="0" applyFont="1" applyBorder="1" applyAlignment="1" applyProtection="1">
      <alignment horizontal="left"/>
      <protection locked="0"/>
    </xf>
    <xf numFmtId="0" fontId="20" fillId="0" borderId="15" xfId="0" applyFont="1" applyBorder="1" applyAlignment="1">
      <alignment horizontal="center"/>
    </xf>
    <xf numFmtId="0" fontId="20" fillId="0" borderId="16" xfId="0" applyFont="1" applyBorder="1" applyAlignment="1">
      <alignment horizontal="center"/>
    </xf>
    <xf numFmtId="165" fontId="20" fillId="0" borderId="32" xfId="1" applyNumberFormat="1" applyFont="1" applyBorder="1" applyAlignment="1" applyProtection="1">
      <alignment horizontal="center"/>
      <protection locked="0"/>
    </xf>
    <xf numFmtId="165" fontId="20" fillId="0" borderId="22" xfId="1" applyNumberFormat="1" applyFont="1" applyBorder="1" applyAlignment="1" applyProtection="1">
      <alignment horizontal="center"/>
      <protection locked="0"/>
    </xf>
    <xf numFmtId="165" fontId="20" fillId="0" borderId="29" xfId="1" applyNumberFormat="1" applyFont="1" applyBorder="1" applyAlignment="1">
      <alignment horizontal="center"/>
    </xf>
    <xf numFmtId="165" fontId="20" fillId="0" borderId="56" xfId="1" applyNumberFormat="1" applyFont="1" applyBorder="1" applyAlignment="1" applyProtection="1">
      <alignment horizontal="center"/>
      <protection locked="0"/>
    </xf>
    <xf numFmtId="0" fontId="2" fillId="0" borderId="0" xfId="0" applyFont="1" applyAlignment="1">
      <alignment horizontal="center"/>
    </xf>
    <xf numFmtId="0" fontId="3" fillId="6" borderId="32" xfId="0" applyFont="1" applyFill="1" applyBorder="1" applyAlignment="1">
      <alignment horizontal="center" vertical="center" shrinkToFit="1"/>
    </xf>
    <xf numFmtId="0" fontId="3" fillId="6" borderId="33" xfId="0" applyFont="1" applyFill="1" applyBorder="1" applyAlignment="1">
      <alignment horizontal="center" vertical="center" shrinkToFit="1"/>
    </xf>
    <xf numFmtId="0" fontId="3" fillId="6" borderId="14" xfId="0" applyFont="1" applyFill="1" applyBorder="1" applyAlignment="1">
      <alignment horizontal="center" vertical="center" shrinkToFit="1"/>
    </xf>
    <xf numFmtId="0" fontId="3" fillId="6" borderId="22" xfId="0" applyFont="1" applyFill="1" applyBorder="1" applyAlignment="1">
      <alignment horizontal="center" vertical="center" shrinkToFit="1"/>
    </xf>
    <xf numFmtId="0" fontId="13" fillId="0" borderId="15" xfId="0" applyFont="1" applyBorder="1" applyAlignment="1">
      <alignment horizontal="center"/>
    </xf>
    <xf numFmtId="0" fontId="13" fillId="0" borderId="16" xfId="0" applyFont="1" applyBorder="1" applyAlignment="1">
      <alignment horizontal="center"/>
    </xf>
    <xf numFmtId="0" fontId="23" fillId="0" borderId="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0" fillId="0" borderId="12" xfId="0" applyBorder="1" applyAlignment="1">
      <alignment horizontal="center" vertical="center" wrapText="1"/>
    </xf>
    <xf numFmtId="0" fontId="0" fillId="0" borderId="20"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23" fillId="0" borderId="4" xfId="0" applyFont="1" applyBorder="1" applyAlignment="1">
      <alignment horizontal="center" vertical="center"/>
    </xf>
    <xf numFmtId="0" fontId="23" fillId="0" borderId="3" xfId="0" applyFont="1" applyBorder="1" applyAlignment="1">
      <alignment horizontal="center" vertical="center"/>
    </xf>
    <xf numFmtId="0" fontId="23" fillId="0" borderId="6" xfId="0" applyFont="1" applyBorder="1" applyAlignment="1">
      <alignment horizontal="center" vertical="center"/>
    </xf>
    <xf numFmtId="0" fontId="20" fillId="0" borderId="10" xfId="0" applyFont="1" applyBorder="1" applyAlignment="1">
      <alignment horizontal="center"/>
    </xf>
    <xf numFmtId="0" fontId="0" fillId="0" borderId="10" xfId="0" applyBorder="1" applyAlignment="1">
      <alignment horizontal="center"/>
    </xf>
    <xf numFmtId="166" fontId="19" fillId="0" borderId="10" xfId="0" applyNumberFormat="1" applyFont="1" applyBorder="1" applyAlignment="1">
      <alignment horizontal="center"/>
    </xf>
    <xf numFmtId="10" fontId="23" fillId="0" borderId="46" xfId="0" applyNumberFormat="1" applyFont="1" applyBorder="1" applyAlignment="1">
      <alignment horizontal="center" vertical="center" wrapText="1"/>
    </xf>
    <xf numFmtId="10" fontId="23" fillId="0" borderId="20" xfId="0" applyNumberFormat="1" applyFont="1" applyBorder="1" applyAlignment="1">
      <alignment horizontal="center" vertical="center" wrapText="1"/>
    </xf>
    <xf numFmtId="10" fontId="23" fillId="0" borderId="25" xfId="0" applyNumberFormat="1" applyFont="1" applyBorder="1" applyAlignment="1">
      <alignment horizontal="center" vertical="center" wrapText="1"/>
    </xf>
    <xf numFmtId="0" fontId="23" fillId="0" borderId="53"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xf numFmtId="0" fontId="19" fillId="0" borderId="10" xfId="0" applyFont="1" applyBorder="1" applyAlignment="1">
      <alignment horizontal="center"/>
    </xf>
    <xf numFmtId="0" fontId="13" fillId="0" borderId="4" xfId="0" applyFont="1" applyBorder="1" applyAlignment="1">
      <alignment horizontal="center"/>
    </xf>
    <xf numFmtId="0" fontId="0" fillId="0" borderId="6" xfId="0" applyBorder="1" applyAlignment="1">
      <alignment horizontal="center"/>
    </xf>
    <xf numFmtId="0" fontId="13" fillId="0" borderId="4" xfId="0"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23" fillId="0" borderId="47" xfId="0" applyFont="1" applyBorder="1" applyAlignment="1">
      <alignment horizontal="center" vertical="center" wrapText="1"/>
    </xf>
    <xf numFmtId="0" fontId="23" fillId="0" borderId="48" xfId="0" applyFont="1" applyBorder="1" applyAlignment="1">
      <alignment horizontal="center" vertical="center"/>
    </xf>
    <xf numFmtId="0" fontId="23" fillId="0" borderId="49" xfId="0" applyFont="1" applyBorder="1" applyAlignment="1">
      <alignment horizontal="center" vertical="center"/>
    </xf>
    <xf numFmtId="10" fontId="23" fillId="0" borderId="47" xfId="0" applyNumberFormat="1" applyFont="1" applyBorder="1" applyAlignment="1">
      <alignment horizontal="center" vertical="center" wrapText="1"/>
    </xf>
    <xf numFmtId="10" fontId="0" fillId="0" borderId="48" xfId="0" applyNumberFormat="1" applyBorder="1" applyAlignment="1">
      <alignment horizontal="center" vertical="center" wrapText="1"/>
    </xf>
    <xf numFmtId="10" fontId="0" fillId="0" borderId="49" xfId="0" applyNumberFormat="1" applyBorder="1" applyAlignment="1">
      <alignment horizontal="center" vertical="center" wrapText="1"/>
    </xf>
    <xf numFmtId="166" fontId="20" fillId="0" borderId="33" xfId="0" applyNumberFormat="1"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76200</xdr:colOff>
          <xdr:row>11</xdr:row>
          <xdr:rowOff>38100</xdr:rowOff>
        </xdr:from>
        <xdr:to>
          <xdr:col>15</xdr:col>
          <xdr:colOff>381000</xdr:colOff>
          <xdr:row>12</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8"/>
  <sheetViews>
    <sheetView showGridLines="0" showZeros="0" tabSelected="1" zoomScale="115" zoomScaleNormal="115" workbookViewId="0">
      <selection activeCell="G4" sqref="G4"/>
    </sheetView>
  </sheetViews>
  <sheetFormatPr defaultColWidth="9.7265625" defaultRowHeight="11.5" x14ac:dyDescent="0.25"/>
  <cols>
    <col min="1" max="1" width="2.453125" style="4" customWidth="1"/>
    <col min="2" max="2" width="14.7265625" style="4" customWidth="1"/>
    <col min="3" max="3" width="13.54296875" style="4" customWidth="1"/>
    <col min="4" max="4" width="3.453125" style="4" customWidth="1"/>
    <col min="5" max="5" width="3.1796875" style="4" customWidth="1"/>
    <col min="6" max="6" width="17" style="4" customWidth="1"/>
    <col min="7" max="7" width="14.26953125" style="4" customWidth="1"/>
    <col min="8" max="8" width="1.453125" style="4" customWidth="1"/>
    <col min="9" max="9" width="1.7265625" style="4" customWidth="1"/>
    <col min="10" max="10" width="8.7265625" style="4" customWidth="1"/>
    <col min="11" max="11" width="4.7265625" style="4" customWidth="1"/>
    <col min="12" max="12" width="12.7265625" style="4" customWidth="1"/>
    <col min="13" max="13" width="9.54296875" style="4" customWidth="1"/>
    <col min="14" max="14" width="2.7265625" style="4" customWidth="1"/>
    <col min="15" max="15" width="14" style="14" customWidth="1"/>
    <col min="16" max="16" width="14.81640625" style="4" customWidth="1"/>
    <col min="17" max="17" width="3.7265625" style="4" customWidth="1"/>
    <col min="18" max="18" width="2.7265625" style="4" customWidth="1"/>
    <col min="19" max="19" width="2.453125" style="4" customWidth="1"/>
    <col min="20" max="16384" width="9.7265625" style="4"/>
  </cols>
  <sheetData>
    <row r="1" spans="1:20" ht="7.5" customHeight="1" x14ac:dyDescent="0.25">
      <c r="O1" s="13"/>
    </row>
    <row r="2" spans="1:20" ht="8.25" customHeight="1" x14ac:dyDescent="0.35">
      <c r="F2" s="5"/>
      <c r="G2" s="5" t="s">
        <v>0</v>
      </c>
      <c r="H2" s="5"/>
      <c r="I2" s="9" t="s">
        <v>0</v>
      </c>
      <c r="M2" s="5"/>
      <c r="O2" s="24"/>
      <c r="P2" s="37"/>
      <c r="Q2" s="37"/>
      <c r="R2" s="37"/>
      <c r="S2" s="37"/>
      <c r="T2"/>
    </row>
    <row r="3" spans="1:20" ht="2.25" customHeight="1" x14ac:dyDescent="0.35">
      <c r="F3" s="5"/>
      <c r="G3" s="5"/>
      <c r="H3" s="5"/>
      <c r="I3" s="5"/>
      <c r="J3" s="5"/>
      <c r="L3" s="5"/>
      <c r="M3" s="5"/>
      <c r="P3"/>
      <c r="Q3"/>
      <c r="R3"/>
      <c r="S3"/>
      <c r="T3"/>
    </row>
    <row r="4" spans="1:20" s="22" customFormat="1" ht="14.5" x14ac:dyDescent="0.35">
      <c r="A4" s="184" t="s">
        <v>67</v>
      </c>
      <c r="B4" s="184"/>
      <c r="C4" s="66"/>
      <c r="D4" s="66"/>
      <c r="E4" s="66"/>
      <c r="F4" s="67"/>
      <c r="G4" s="68" t="s">
        <v>1</v>
      </c>
      <c r="H4" s="68"/>
      <c r="I4" s="68"/>
      <c r="J4" s="66"/>
      <c r="K4" s="68"/>
      <c r="L4" s="68"/>
      <c r="M4" s="68"/>
      <c r="N4" s="66"/>
      <c r="O4" s="69"/>
      <c r="P4" s="66"/>
      <c r="Q4" s="66"/>
      <c r="R4" s="66"/>
      <c r="S4" s="70"/>
    </row>
    <row r="5" spans="1:20" x14ac:dyDescent="0.25">
      <c r="A5" s="71"/>
      <c r="B5" s="72"/>
      <c r="C5" s="72"/>
      <c r="D5" s="72"/>
      <c r="E5" s="72"/>
      <c r="F5" s="72"/>
      <c r="G5" s="72"/>
      <c r="H5" s="72"/>
      <c r="I5" s="72"/>
      <c r="J5" s="72"/>
      <c r="K5" s="72"/>
      <c r="L5" s="72"/>
      <c r="M5" s="72"/>
      <c r="N5" s="72"/>
      <c r="O5" s="29"/>
      <c r="P5" s="72"/>
      <c r="Q5" s="72"/>
      <c r="R5" s="72"/>
      <c r="S5" s="73"/>
    </row>
    <row r="6" spans="1:20" ht="6.75" customHeight="1" x14ac:dyDescent="0.25">
      <c r="A6" s="74"/>
      <c r="B6" s="6"/>
      <c r="C6" s="6"/>
      <c r="D6" s="6"/>
      <c r="E6" s="6"/>
      <c r="F6" s="6"/>
      <c r="G6" s="6"/>
      <c r="H6" s="6"/>
      <c r="I6" s="6"/>
      <c r="J6" s="6"/>
      <c r="K6" s="6"/>
      <c r="L6" s="6"/>
      <c r="M6" s="6"/>
      <c r="N6" s="6"/>
      <c r="O6" s="15"/>
      <c r="P6" s="6"/>
      <c r="Q6" s="6"/>
      <c r="R6" s="6"/>
      <c r="S6" s="75"/>
    </row>
    <row r="7" spans="1:20" ht="14.15" customHeight="1" x14ac:dyDescent="0.35">
      <c r="A7" s="76"/>
      <c r="B7" s="98" t="s">
        <v>2</v>
      </c>
      <c r="C7" s="5"/>
      <c r="D7" s="5"/>
      <c r="F7" s="182"/>
      <c r="G7" s="116"/>
      <c r="S7" s="45"/>
    </row>
    <row r="8" spans="1:20" ht="14.15" customHeight="1" x14ac:dyDescent="0.35">
      <c r="A8" s="25"/>
      <c r="B8" s="77" t="s">
        <v>3</v>
      </c>
      <c r="E8" s="47"/>
      <c r="F8" s="183"/>
      <c r="G8" s="117"/>
      <c r="H8" s="117"/>
      <c r="I8" s="117"/>
      <c r="J8" s="117"/>
      <c r="K8" s="117"/>
      <c r="L8" s="117"/>
      <c r="M8" s="117"/>
      <c r="O8" s="17" t="s">
        <v>4</v>
      </c>
      <c r="P8" s="122"/>
      <c r="Q8" s="88"/>
      <c r="R8" s="88"/>
      <c r="S8" s="45"/>
    </row>
    <row r="9" spans="1:20" ht="15" customHeight="1" x14ac:dyDescent="0.35">
      <c r="A9" s="25"/>
      <c r="B9" s="77" t="s">
        <v>5</v>
      </c>
      <c r="E9" s="47"/>
      <c r="F9" s="211"/>
      <c r="G9" s="211"/>
      <c r="J9" s="77" t="s">
        <v>6</v>
      </c>
      <c r="L9" s="212"/>
      <c r="M9" s="212"/>
      <c r="O9" s="24" t="s">
        <v>7</v>
      </c>
      <c r="P9" s="120"/>
      <c r="Q9" s="102"/>
      <c r="R9" s="102"/>
      <c r="S9" s="45"/>
    </row>
    <row r="10" spans="1:20" ht="15" customHeight="1" x14ac:dyDescent="0.35">
      <c r="A10" s="25"/>
      <c r="B10" s="77" t="s">
        <v>8</v>
      </c>
      <c r="E10" s="47"/>
      <c r="F10" s="118"/>
      <c r="G10" s="118"/>
      <c r="J10" s="77" t="s">
        <v>9</v>
      </c>
      <c r="L10" s="120"/>
      <c r="M10" s="120"/>
      <c r="O10" s="24" t="s">
        <v>10</v>
      </c>
      <c r="P10" s="123"/>
      <c r="Q10" s="89"/>
      <c r="R10" s="89"/>
      <c r="S10" s="45"/>
    </row>
    <row r="11" spans="1:20" ht="15" customHeight="1" x14ac:dyDescent="0.35">
      <c r="A11" s="25"/>
      <c r="B11" s="77" t="s">
        <v>11</v>
      </c>
      <c r="E11" s="47"/>
      <c r="F11" s="118"/>
      <c r="G11" s="118"/>
      <c r="J11" s="77" t="s">
        <v>12</v>
      </c>
      <c r="L11" s="121"/>
      <c r="M11" s="121"/>
      <c r="O11" s="17" t="s">
        <v>13</v>
      </c>
      <c r="P11" s="124"/>
      <c r="Q11" s="88"/>
      <c r="R11" s="88"/>
      <c r="S11" s="45"/>
    </row>
    <row r="12" spans="1:20" ht="15.75" customHeight="1" x14ac:dyDescent="0.35">
      <c r="A12" s="25"/>
      <c r="B12" s="77" t="s">
        <v>14</v>
      </c>
      <c r="E12" s="47"/>
      <c r="F12" s="119"/>
      <c r="G12" s="117"/>
      <c r="J12" s="77"/>
      <c r="L12" s="213"/>
      <c r="M12" s="213"/>
      <c r="N12" s="185" t="s">
        <v>15</v>
      </c>
      <c r="O12" s="186"/>
      <c r="Q12" s="88"/>
      <c r="R12" s="88"/>
      <c r="S12" s="45"/>
    </row>
    <row r="13" spans="1:20" ht="7.5" customHeight="1" x14ac:dyDescent="0.25">
      <c r="A13" s="25"/>
      <c r="B13" s="7"/>
      <c r="C13" s="7"/>
      <c r="D13" s="7"/>
      <c r="E13" s="7"/>
      <c r="F13" s="7"/>
      <c r="G13" s="7"/>
      <c r="H13" s="7"/>
      <c r="I13" s="7"/>
      <c r="J13" s="7"/>
      <c r="K13" s="10"/>
      <c r="L13" s="7"/>
      <c r="M13" s="7"/>
      <c r="N13" s="7"/>
      <c r="O13" s="16"/>
      <c r="P13" s="7"/>
      <c r="Q13" s="7"/>
      <c r="R13" s="7"/>
      <c r="S13" s="78"/>
    </row>
    <row r="14" spans="1:20" ht="15" customHeight="1" x14ac:dyDescent="0.35">
      <c r="A14" s="115" t="s">
        <v>16</v>
      </c>
      <c r="B14" s="108"/>
      <c r="C14" s="108"/>
      <c r="D14" s="108"/>
      <c r="E14" s="108"/>
      <c r="F14" s="108"/>
      <c r="G14" s="108"/>
      <c r="H14" s="109"/>
      <c r="I14" s="30"/>
      <c r="J14" s="31" t="s">
        <v>17</v>
      </c>
      <c r="K14" s="32"/>
      <c r="L14" s="32"/>
      <c r="M14" s="32"/>
      <c r="N14" s="32"/>
      <c r="O14" s="33"/>
      <c r="P14" s="34"/>
      <c r="Q14" s="34"/>
      <c r="R14" s="34"/>
      <c r="S14" s="79"/>
    </row>
    <row r="15" spans="1:20" ht="12" customHeight="1" x14ac:dyDescent="0.35">
      <c r="A15" s="110" t="s">
        <v>18</v>
      </c>
      <c r="B15" s="111"/>
      <c r="C15" s="111"/>
      <c r="D15" s="111"/>
      <c r="E15" s="111"/>
      <c r="F15" s="111"/>
      <c r="G15" s="111"/>
      <c r="H15" s="112"/>
      <c r="I15" s="48"/>
      <c r="J15" s="188" t="s">
        <v>19</v>
      </c>
      <c r="K15" s="188"/>
      <c r="L15" s="188"/>
      <c r="M15" s="188"/>
      <c r="N15" s="188"/>
      <c r="O15" s="188"/>
      <c r="P15" s="188"/>
      <c r="Q15" s="188"/>
      <c r="R15" s="188"/>
      <c r="S15" s="95"/>
    </row>
    <row r="16" spans="1:20" ht="12" customHeight="1" x14ac:dyDescent="0.35">
      <c r="A16" s="190" t="s">
        <v>20</v>
      </c>
      <c r="B16" s="191"/>
      <c r="C16" s="192" t="s">
        <v>21</v>
      </c>
      <c r="D16" s="193"/>
      <c r="E16" s="191"/>
      <c r="F16" s="105" t="s">
        <v>22</v>
      </c>
      <c r="G16" s="194" t="s">
        <v>23</v>
      </c>
      <c r="H16" s="194"/>
      <c r="I16" s="50"/>
      <c r="J16" s="189"/>
      <c r="K16" s="189"/>
      <c r="L16" s="189"/>
      <c r="M16" s="189"/>
      <c r="N16" s="189"/>
      <c r="O16" s="189"/>
      <c r="P16" s="189"/>
      <c r="Q16" s="189"/>
      <c r="R16" s="189"/>
      <c r="S16" s="96"/>
    </row>
    <row r="17" spans="1:21" ht="12" customHeight="1" x14ac:dyDescent="0.35">
      <c r="A17" s="217"/>
      <c r="B17" s="218"/>
      <c r="C17" s="219"/>
      <c r="D17" s="220"/>
      <c r="E17" s="221"/>
      <c r="F17" s="127"/>
      <c r="G17" s="201"/>
      <c r="H17" s="202"/>
      <c r="I17" s="50"/>
      <c r="J17" s="189"/>
      <c r="K17" s="189"/>
      <c r="L17" s="189"/>
      <c r="M17" s="189"/>
      <c r="N17" s="189"/>
      <c r="O17" s="189"/>
      <c r="P17" s="189"/>
      <c r="Q17" s="189"/>
      <c r="R17" s="189"/>
      <c r="S17" s="96"/>
    </row>
    <row r="18" spans="1:21" ht="12" customHeight="1" x14ac:dyDescent="0.5">
      <c r="A18" s="217"/>
      <c r="B18" s="218"/>
      <c r="C18" s="208"/>
      <c r="D18" s="209"/>
      <c r="E18" s="210"/>
      <c r="F18" s="128"/>
      <c r="G18" s="238"/>
      <c r="H18" s="239"/>
      <c r="I18" s="50"/>
      <c r="J18" s="189"/>
      <c r="K18" s="189"/>
      <c r="L18" s="189"/>
      <c r="M18" s="189"/>
      <c r="N18" s="189"/>
      <c r="O18" s="189"/>
      <c r="P18" s="189"/>
      <c r="Q18" s="189"/>
      <c r="R18" s="189"/>
      <c r="S18" s="96"/>
      <c r="U18" s="19"/>
    </row>
    <row r="19" spans="1:21" ht="12" customHeight="1" x14ac:dyDescent="0.35">
      <c r="A19" s="217"/>
      <c r="B19" s="218"/>
      <c r="C19" s="208"/>
      <c r="D19" s="209"/>
      <c r="E19" s="210"/>
      <c r="F19" s="129"/>
      <c r="G19" s="203"/>
      <c r="H19" s="204"/>
      <c r="I19" s="50"/>
      <c r="J19" s="51" t="s">
        <v>24</v>
      </c>
      <c r="K19" s="97"/>
      <c r="L19" s="97"/>
      <c r="M19" s="97"/>
      <c r="N19" s="97"/>
      <c r="O19" s="97"/>
      <c r="P19" s="97"/>
      <c r="Q19" s="97"/>
      <c r="R19" s="97"/>
      <c r="S19" s="96"/>
    </row>
    <row r="20" spans="1:21" ht="12" customHeight="1" x14ac:dyDescent="0.35">
      <c r="A20" s="222"/>
      <c r="B20" s="223"/>
      <c r="C20" s="205"/>
      <c r="D20" s="206"/>
      <c r="E20" s="207"/>
      <c r="F20" s="129"/>
      <c r="G20" s="203"/>
      <c r="H20" s="204"/>
      <c r="I20" s="50"/>
      <c r="L20" s="47"/>
      <c r="M20" s="47"/>
      <c r="N20" s="47"/>
      <c r="O20" s="21"/>
      <c r="P20" s="47"/>
      <c r="Q20" s="47"/>
      <c r="R20" s="47"/>
      <c r="S20" s="8"/>
    </row>
    <row r="21" spans="1:21" ht="12" customHeight="1" x14ac:dyDescent="0.35">
      <c r="A21" s="222"/>
      <c r="B21" s="223"/>
      <c r="C21" s="205"/>
      <c r="D21" s="206"/>
      <c r="E21" s="207"/>
      <c r="F21" s="129"/>
      <c r="G21" s="203"/>
      <c r="H21" s="204"/>
      <c r="I21" s="50"/>
      <c r="J21" s="103" t="s">
        <v>25</v>
      </c>
      <c r="L21" s="47"/>
      <c r="M21" s="47"/>
      <c r="N21" s="27"/>
      <c r="O21" s="126"/>
      <c r="P21" s="37"/>
      <c r="Q21" s="37"/>
      <c r="R21" s="47"/>
      <c r="S21" s="8"/>
    </row>
    <row r="22" spans="1:21" ht="12" customHeight="1" x14ac:dyDescent="0.35">
      <c r="A22" s="222"/>
      <c r="B22" s="227"/>
      <c r="C22" s="228"/>
      <c r="D22" s="229"/>
      <c r="E22" s="230"/>
      <c r="F22" s="129"/>
      <c r="G22" s="203"/>
      <c r="H22" s="204"/>
      <c r="I22" s="50"/>
      <c r="O22" s="43"/>
      <c r="P22" s="37"/>
      <c r="Q22" s="37"/>
      <c r="S22" s="8"/>
    </row>
    <row r="23" spans="1:21" s="23" customFormat="1" ht="12" customHeight="1" x14ac:dyDescent="0.25">
      <c r="A23" s="240"/>
      <c r="B23" s="241"/>
      <c r="C23" s="242"/>
      <c r="D23" s="243"/>
      <c r="E23" s="244"/>
      <c r="F23" s="128"/>
      <c r="G23" s="195"/>
      <c r="H23" s="245"/>
      <c r="I23" s="52"/>
      <c r="J23" s="104" t="s">
        <v>26</v>
      </c>
      <c r="L23" s="53"/>
      <c r="M23" s="53"/>
      <c r="O23" s="41">
        <f>G43</f>
        <v>0</v>
      </c>
      <c r="P23" s="94"/>
      <c r="Q23" s="94"/>
      <c r="S23" s="54"/>
    </row>
    <row r="24" spans="1:21" s="23" customFormat="1" ht="15.75" customHeight="1" x14ac:dyDescent="0.25">
      <c r="A24" s="236"/>
      <c r="B24" s="237"/>
      <c r="C24" s="233"/>
      <c r="D24" s="234"/>
      <c r="E24" s="235"/>
      <c r="F24" s="128"/>
      <c r="G24" s="195"/>
      <c r="H24" s="196"/>
      <c r="I24" s="52"/>
      <c r="J24" s="104"/>
      <c r="L24" s="53"/>
      <c r="M24" s="53"/>
      <c r="O24" s="42"/>
      <c r="P24" s="94"/>
      <c r="Q24" s="94"/>
      <c r="S24" s="54"/>
    </row>
    <row r="25" spans="1:21" ht="12.75" customHeight="1" x14ac:dyDescent="0.35">
      <c r="A25" s="236"/>
      <c r="B25" s="237"/>
      <c r="C25" s="233"/>
      <c r="D25" s="234"/>
      <c r="E25" s="235"/>
      <c r="F25" s="128"/>
      <c r="G25" s="195"/>
      <c r="H25" s="196"/>
      <c r="I25" s="50"/>
      <c r="J25" s="103" t="s">
        <v>27</v>
      </c>
      <c r="L25" s="47"/>
      <c r="M25" s="47"/>
      <c r="O25" s="40">
        <f>SUM(O21+O23)</f>
        <v>0</v>
      </c>
      <c r="P25" s="37"/>
      <c r="Q25" s="37"/>
      <c r="S25" s="8"/>
    </row>
    <row r="26" spans="1:21" ht="0.75" hidden="1" customHeight="1" x14ac:dyDescent="0.35">
      <c r="A26" s="130"/>
      <c r="B26" s="131"/>
      <c r="C26" s="132"/>
      <c r="D26" s="132"/>
      <c r="E26" s="133"/>
      <c r="F26" s="134"/>
      <c r="G26" s="195"/>
      <c r="H26" s="196"/>
      <c r="I26" s="50"/>
      <c r="J26" s="55"/>
      <c r="L26" s="47"/>
      <c r="M26" s="47"/>
      <c r="O26" s="43"/>
      <c r="P26" s="37"/>
      <c r="Q26" s="37"/>
      <c r="S26" s="8"/>
    </row>
    <row r="27" spans="1:21" ht="0.75" hidden="1" customHeight="1" x14ac:dyDescent="0.35">
      <c r="A27" s="135"/>
      <c r="B27" s="136"/>
      <c r="C27" s="137"/>
      <c r="D27" s="137"/>
      <c r="E27" s="138"/>
      <c r="F27" s="134"/>
      <c r="G27" s="195"/>
      <c r="H27" s="196"/>
      <c r="I27" s="50"/>
      <c r="J27" s="55"/>
      <c r="L27" s="47"/>
      <c r="M27" s="47"/>
      <c r="O27" s="43"/>
      <c r="P27" s="37"/>
      <c r="Q27" s="37"/>
      <c r="S27" s="8"/>
    </row>
    <row r="28" spans="1:21" ht="0.75" hidden="1" customHeight="1" x14ac:dyDescent="0.35">
      <c r="A28" s="135"/>
      <c r="B28" s="136"/>
      <c r="C28" s="137"/>
      <c r="D28" s="137"/>
      <c r="E28" s="138"/>
      <c r="F28" s="134"/>
      <c r="G28" s="195"/>
      <c r="H28" s="196"/>
      <c r="I28" s="50"/>
      <c r="J28" s="55"/>
      <c r="L28" s="47"/>
      <c r="M28" s="47"/>
      <c r="O28" s="43"/>
      <c r="P28" s="37"/>
      <c r="Q28" s="37"/>
      <c r="S28" s="8"/>
    </row>
    <row r="29" spans="1:21" customFormat="1" ht="0.75" hidden="1" customHeight="1" x14ac:dyDescent="0.25">
      <c r="A29" s="139"/>
      <c r="B29" s="140"/>
      <c r="C29" s="140"/>
      <c r="D29" s="140"/>
      <c r="E29" s="140"/>
      <c r="F29" s="140"/>
      <c r="G29" s="195"/>
      <c r="H29" s="196"/>
      <c r="I29" s="56"/>
      <c r="O29" s="57"/>
      <c r="P29" s="37"/>
      <c r="Q29" s="37"/>
      <c r="S29" s="28"/>
    </row>
    <row r="30" spans="1:21" customFormat="1" ht="0.75" hidden="1" customHeight="1" x14ac:dyDescent="0.25">
      <c r="A30" s="141"/>
      <c r="B30" s="140"/>
      <c r="C30" s="140"/>
      <c r="D30" s="140"/>
      <c r="E30" s="140"/>
      <c r="F30" s="140"/>
      <c r="G30" s="195"/>
      <c r="H30" s="196"/>
      <c r="I30" s="56"/>
      <c r="O30" s="57"/>
      <c r="P30" s="37"/>
      <c r="Q30" s="37"/>
      <c r="S30" s="28"/>
    </row>
    <row r="31" spans="1:21" ht="12" customHeight="1" x14ac:dyDescent="0.35">
      <c r="A31" s="142"/>
      <c r="B31" s="143"/>
      <c r="C31" s="144"/>
      <c r="D31" s="145"/>
      <c r="E31" s="143"/>
      <c r="F31" s="144"/>
      <c r="G31" s="195"/>
      <c r="H31" s="196"/>
      <c r="I31" s="50"/>
      <c r="O31" s="43"/>
      <c r="P31" s="37"/>
      <c r="Q31" s="37"/>
      <c r="S31" s="8"/>
    </row>
    <row r="32" spans="1:21" ht="12" customHeight="1" x14ac:dyDescent="0.35">
      <c r="A32" s="231" t="s">
        <v>28</v>
      </c>
      <c r="B32" s="232"/>
      <c r="C32" s="224"/>
      <c r="D32" s="225"/>
      <c r="E32" s="226"/>
      <c r="F32" s="127"/>
      <c r="G32" s="201"/>
      <c r="H32" s="202"/>
      <c r="I32" s="25"/>
      <c r="J32" s="103" t="s">
        <v>29</v>
      </c>
      <c r="L32" s="47"/>
      <c r="O32" s="40">
        <f>'Page 2'!$K$47</f>
        <v>0</v>
      </c>
      <c r="P32" s="37"/>
      <c r="Q32" s="37"/>
      <c r="S32" s="58"/>
    </row>
    <row r="33" spans="1:19" ht="12" customHeight="1" x14ac:dyDescent="0.35">
      <c r="A33" s="231"/>
      <c r="B33" s="232"/>
      <c r="C33" s="224"/>
      <c r="D33" s="225"/>
      <c r="E33" s="246"/>
      <c r="F33" s="146"/>
      <c r="G33" s="249"/>
      <c r="H33" s="250"/>
      <c r="I33" s="25"/>
      <c r="J33" s="55"/>
      <c r="L33" s="47"/>
      <c r="O33" s="43"/>
      <c r="P33" s="37"/>
      <c r="Q33" s="37"/>
      <c r="S33" s="8"/>
    </row>
    <row r="34" spans="1:19" ht="12" customHeight="1" x14ac:dyDescent="0.35">
      <c r="A34" s="231"/>
      <c r="B34" s="232"/>
      <c r="C34" s="224"/>
      <c r="D34" s="225"/>
      <c r="E34" s="226"/>
      <c r="F34" s="147"/>
      <c r="G34" s="203"/>
      <c r="H34" s="204"/>
      <c r="I34" s="25"/>
      <c r="J34" s="103" t="s">
        <v>30</v>
      </c>
      <c r="K34" s="47"/>
      <c r="L34" s="59"/>
      <c r="M34" s="125"/>
      <c r="N34" s="4" t="s">
        <v>31</v>
      </c>
      <c r="O34" s="44">
        <f>(O32*M34)/100</f>
        <v>0</v>
      </c>
      <c r="P34" s="37"/>
      <c r="Q34" s="37"/>
      <c r="S34" s="8"/>
    </row>
    <row r="35" spans="1:19" ht="12" customHeight="1" x14ac:dyDescent="0.25">
      <c r="A35" s="231"/>
      <c r="B35" s="232"/>
      <c r="C35" s="224"/>
      <c r="D35" s="225"/>
      <c r="E35" s="226"/>
      <c r="F35" s="129"/>
      <c r="G35" s="203"/>
      <c r="H35" s="204"/>
      <c r="I35" s="25"/>
      <c r="J35" s="55"/>
      <c r="O35" s="43" t="s">
        <v>0</v>
      </c>
      <c r="P35" s="37"/>
      <c r="Q35" s="37"/>
      <c r="S35" s="45"/>
    </row>
    <row r="36" spans="1:19" ht="12" customHeight="1" x14ac:dyDescent="0.25">
      <c r="A36" s="231"/>
      <c r="B36" s="232"/>
      <c r="C36" s="224"/>
      <c r="D36" s="225"/>
      <c r="E36" s="226"/>
      <c r="F36" s="129"/>
      <c r="G36" s="203"/>
      <c r="H36" s="204"/>
      <c r="I36" s="25"/>
      <c r="J36" s="103" t="s">
        <v>32</v>
      </c>
      <c r="O36" s="40">
        <f>SUM(O32-O34)</f>
        <v>0</v>
      </c>
      <c r="P36" s="37"/>
      <c r="Q36" s="37"/>
      <c r="S36" s="45"/>
    </row>
    <row r="37" spans="1:19" ht="12" customHeight="1" x14ac:dyDescent="0.25">
      <c r="A37" s="231"/>
      <c r="B37" s="232"/>
      <c r="C37" s="224"/>
      <c r="D37" s="225"/>
      <c r="E37" s="226"/>
      <c r="F37" s="129"/>
      <c r="G37" s="203"/>
      <c r="H37" s="204"/>
      <c r="I37" s="25"/>
      <c r="J37" s="55"/>
      <c r="O37" s="43"/>
      <c r="P37" s="37"/>
      <c r="Q37" s="37"/>
      <c r="S37" s="45"/>
    </row>
    <row r="38" spans="1:19" ht="12" customHeight="1" x14ac:dyDescent="0.35">
      <c r="A38" s="231"/>
      <c r="B38" s="232"/>
      <c r="C38" s="224"/>
      <c r="D38" s="225"/>
      <c r="E38" s="226"/>
      <c r="F38" s="129"/>
      <c r="G38" s="203"/>
      <c r="H38" s="204"/>
      <c r="I38" s="25"/>
      <c r="J38" s="103" t="s">
        <v>33</v>
      </c>
      <c r="K38" s="47"/>
      <c r="L38" s="47"/>
      <c r="M38" s="47"/>
      <c r="O38" s="40">
        <f>'Page 2'!G47</f>
        <v>0</v>
      </c>
      <c r="P38" s="37"/>
      <c r="Q38" s="37"/>
      <c r="S38" s="8"/>
    </row>
    <row r="39" spans="1:19" ht="12" customHeight="1" x14ac:dyDescent="0.35">
      <c r="A39" s="231"/>
      <c r="B39" s="232"/>
      <c r="C39" s="224"/>
      <c r="D39" s="225"/>
      <c r="E39" s="226"/>
      <c r="F39" s="129"/>
      <c r="G39" s="203"/>
      <c r="H39" s="204"/>
      <c r="I39" s="25"/>
      <c r="J39" s="55"/>
      <c r="K39" s="47"/>
      <c r="M39" s="47"/>
      <c r="O39" s="43"/>
      <c r="P39" s="37"/>
      <c r="Q39" s="37"/>
      <c r="S39" s="45"/>
    </row>
    <row r="40" spans="1:19" ht="12" customHeight="1" x14ac:dyDescent="0.35">
      <c r="A40" s="231"/>
      <c r="B40" s="232"/>
      <c r="C40" s="224"/>
      <c r="D40" s="225"/>
      <c r="E40" s="226"/>
      <c r="F40" s="129"/>
      <c r="G40" s="203"/>
      <c r="H40" s="204"/>
      <c r="I40" s="25"/>
      <c r="J40" s="103" t="s">
        <v>34</v>
      </c>
      <c r="K40" s="47"/>
      <c r="L40" s="47"/>
      <c r="N40" s="47"/>
      <c r="O40" s="40">
        <f>SUM(O36-O38)</f>
        <v>0</v>
      </c>
      <c r="P40" s="37"/>
      <c r="Q40" s="37"/>
      <c r="S40" s="45"/>
    </row>
    <row r="41" spans="1:19" ht="12" customHeight="1" x14ac:dyDescent="0.25">
      <c r="A41" s="148"/>
      <c r="B41" s="149"/>
      <c r="C41" s="150"/>
      <c r="D41" s="150"/>
      <c r="E41" s="151"/>
      <c r="F41" s="152"/>
      <c r="G41" s="203"/>
      <c r="H41" s="204"/>
      <c r="I41" s="25"/>
      <c r="O41" s="20"/>
      <c r="S41" s="45"/>
    </row>
    <row r="42" spans="1:19" ht="15" customHeight="1" thickBot="1" x14ac:dyDescent="0.4">
      <c r="A42" s="74"/>
      <c r="B42" s="47"/>
      <c r="C42" s="214" t="s">
        <v>35</v>
      </c>
      <c r="D42" s="215"/>
      <c r="E42" s="216"/>
      <c r="F42" s="46">
        <f>SUM(F17:F41)</f>
        <v>0</v>
      </c>
      <c r="G42" s="247">
        <f>SUM(G17:G41)</f>
        <v>0</v>
      </c>
      <c r="H42" s="248"/>
      <c r="I42" s="25"/>
      <c r="O42" s="20"/>
      <c r="S42" s="45"/>
    </row>
    <row r="43" spans="1:19" ht="16.5" customHeight="1" x14ac:dyDescent="0.25">
      <c r="A43" s="199" t="s">
        <v>36</v>
      </c>
      <c r="B43" s="200"/>
      <c r="C43" s="200"/>
      <c r="D43" s="200"/>
      <c r="E43" s="200"/>
      <c r="F43" s="200"/>
      <c r="G43" s="197">
        <f>(G42+F42)</f>
        <v>0</v>
      </c>
      <c r="H43" s="198"/>
      <c r="I43" s="25"/>
      <c r="O43" s="20"/>
      <c r="S43" s="45"/>
    </row>
    <row r="44" spans="1:19" ht="13.5" customHeight="1" x14ac:dyDescent="0.35">
      <c r="A44" s="83"/>
      <c r="B44" s="84" t="s">
        <v>37</v>
      </c>
      <c r="C44" s="85"/>
      <c r="D44" s="85"/>
      <c r="E44" s="86"/>
      <c r="F44" s="86"/>
      <c r="G44" s="86"/>
      <c r="H44" s="49"/>
      <c r="I44" s="62"/>
      <c r="J44" s="62"/>
      <c r="K44" s="62"/>
      <c r="L44" s="62"/>
      <c r="M44" s="62"/>
      <c r="N44" s="62"/>
      <c r="O44" s="62"/>
      <c r="P44" s="62"/>
      <c r="Q44" s="62"/>
      <c r="R44" s="62"/>
      <c r="S44" s="87"/>
    </row>
    <row r="45" spans="1:19" ht="12.75" customHeight="1" x14ac:dyDescent="0.35">
      <c r="A45" s="25"/>
      <c r="B45" s="92" t="s">
        <v>38</v>
      </c>
      <c r="D45" s="65"/>
      <c r="E45" s="65"/>
      <c r="F45" s="65"/>
      <c r="G45" s="90"/>
      <c r="I45" s="61"/>
      <c r="J45" s="61"/>
      <c r="K45" s="61"/>
      <c r="L45" s="61"/>
      <c r="M45" s="61"/>
      <c r="N45" s="61"/>
      <c r="O45" s="61"/>
      <c r="P45" s="61"/>
      <c r="Q45" s="61"/>
      <c r="R45" s="61"/>
      <c r="S45" s="60"/>
    </row>
    <row r="46" spans="1:19" ht="12.75" customHeight="1" x14ac:dyDescent="0.25">
      <c r="A46" s="25"/>
      <c r="B46" s="187" t="s">
        <v>39</v>
      </c>
      <c r="C46" s="187"/>
      <c r="D46" s="187"/>
      <c r="E46" s="187"/>
      <c r="F46" s="187"/>
      <c r="G46" s="187"/>
      <c r="H46" s="187"/>
      <c r="I46" s="187"/>
      <c r="J46" s="187"/>
      <c r="K46" s="187"/>
      <c r="L46" s="187"/>
      <c r="M46" s="187"/>
      <c r="N46" s="187"/>
      <c r="O46" s="187"/>
      <c r="P46" s="187"/>
      <c r="Q46" s="187"/>
      <c r="R46" s="187"/>
      <c r="S46" s="63"/>
    </row>
    <row r="47" spans="1:19" ht="13.5" customHeight="1" x14ac:dyDescent="0.25">
      <c r="A47" s="91"/>
      <c r="B47" s="187"/>
      <c r="C47" s="187"/>
      <c r="D47" s="187"/>
      <c r="E47" s="187"/>
      <c r="F47" s="187"/>
      <c r="G47" s="187"/>
      <c r="H47" s="187"/>
      <c r="I47" s="187"/>
      <c r="J47" s="187"/>
      <c r="K47" s="187"/>
      <c r="L47" s="187"/>
      <c r="M47" s="187"/>
      <c r="N47" s="187"/>
      <c r="O47" s="187"/>
      <c r="P47" s="187"/>
      <c r="Q47" s="187"/>
      <c r="R47" s="187"/>
      <c r="S47" s="63"/>
    </row>
    <row r="48" spans="1:19" ht="12" customHeight="1" x14ac:dyDescent="0.25">
      <c r="A48" s="91"/>
      <c r="B48" s="187"/>
      <c r="C48" s="187"/>
      <c r="D48" s="187"/>
      <c r="E48" s="187"/>
      <c r="F48" s="187"/>
      <c r="G48" s="187"/>
      <c r="H48" s="187"/>
      <c r="I48" s="187"/>
      <c r="J48" s="187"/>
      <c r="K48" s="187"/>
      <c r="L48" s="187"/>
      <c r="M48" s="187"/>
      <c r="N48" s="187"/>
      <c r="O48" s="187"/>
      <c r="P48" s="187"/>
      <c r="Q48" s="187"/>
      <c r="R48" s="187"/>
      <c r="S48" s="63"/>
    </row>
    <row r="49" spans="1:19" ht="12" customHeight="1" x14ac:dyDescent="0.25">
      <c r="A49" s="91"/>
      <c r="B49" s="64"/>
      <c r="C49" s="64"/>
      <c r="D49" s="64"/>
      <c r="E49" s="64"/>
      <c r="F49" s="64"/>
      <c r="G49" s="64"/>
      <c r="H49" s="64"/>
      <c r="I49" s="64"/>
      <c r="J49" s="64"/>
      <c r="K49" s="64"/>
      <c r="L49" s="64"/>
      <c r="M49" s="64"/>
      <c r="N49" s="64"/>
      <c r="O49" s="64"/>
      <c r="P49" s="64"/>
      <c r="Q49" s="64"/>
      <c r="R49" s="64"/>
      <c r="S49" s="63"/>
    </row>
    <row r="50" spans="1:19" ht="12.75" customHeight="1" x14ac:dyDescent="0.35">
      <c r="A50" s="25"/>
      <c r="B50" s="5" t="s">
        <v>40</v>
      </c>
      <c r="C50" s="5"/>
      <c r="D50" s="47"/>
      <c r="E50" s="47"/>
      <c r="F50" s="90" t="s">
        <v>41</v>
      </c>
      <c r="G50" s="47"/>
      <c r="H50" s="64"/>
      <c r="I50" s="64"/>
      <c r="J50" s="64"/>
      <c r="K50" s="64"/>
      <c r="L50" s="64"/>
      <c r="M50" s="64"/>
      <c r="N50" s="64"/>
      <c r="O50" s="64"/>
      <c r="P50" s="64"/>
      <c r="Q50" s="64"/>
      <c r="R50" s="64"/>
      <c r="S50" s="63"/>
    </row>
    <row r="51" spans="1:19" ht="12" customHeight="1" x14ac:dyDescent="0.35">
      <c r="A51" s="25"/>
      <c r="B51" s="90"/>
      <c r="C51" s="47"/>
      <c r="D51" s="47"/>
      <c r="E51" s="47"/>
      <c r="H51" s="64"/>
      <c r="I51" s="64"/>
      <c r="J51" s="64"/>
      <c r="K51" s="64"/>
      <c r="L51" s="64"/>
      <c r="M51" s="64"/>
      <c r="N51" s="64"/>
      <c r="O51" s="64"/>
      <c r="P51" s="64"/>
      <c r="Q51" s="64"/>
      <c r="R51" s="64"/>
      <c r="S51" s="63"/>
    </row>
    <row r="52" spans="1:19" ht="12" customHeight="1" x14ac:dyDescent="0.25">
      <c r="A52" s="25"/>
      <c r="B52" s="38" t="s">
        <v>0</v>
      </c>
      <c r="C52" s="38"/>
      <c r="D52" s="38"/>
      <c r="E52" s="102"/>
      <c r="F52" s="38"/>
      <c r="G52" s="10"/>
      <c r="H52" s="64"/>
      <c r="I52" s="64"/>
      <c r="J52" s="64"/>
      <c r="K52" s="64"/>
      <c r="L52" s="64"/>
      <c r="M52" s="64"/>
      <c r="N52" s="64"/>
      <c r="O52" s="64"/>
      <c r="P52" s="64"/>
      <c r="Q52" s="64"/>
      <c r="R52" s="64"/>
      <c r="S52" s="63"/>
    </row>
    <row r="53" spans="1:19" ht="12" customHeight="1" x14ac:dyDescent="0.25">
      <c r="A53" s="80"/>
      <c r="B53" s="81"/>
      <c r="C53" s="81"/>
      <c r="D53" s="81"/>
      <c r="E53" s="81"/>
      <c r="F53" s="81"/>
      <c r="G53" s="81"/>
      <c r="H53" s="81"/>
      <c r="I53" s="81"/>
      <c r="J53" s="81"/>
      <c r="K53" s="81"/>
      <c r="L53" s="81"/>
      <c r="M53" s="81"/>
      <c r="N53" s="81"/>
      <c r="O53" s="81"/>
      <c r="P53" s="81"/>
      <c r="Q53" s="81"/>
      <c r="R53" s="81"/>
      <c r="S53" s="82"/>
    </row>
    <row r="54" spans="1:19" ht="12" customHeight="1" x14ac:dyDescent="0.25">
      <c r="B54" s="64"/>
      <c r="C54" s="64"/>
      <c r="D54" s="64"/>
      <c r="E54" s="64"/>
      <c r="F54" s="64"/>
      <c r="G54" s="64"/>
      <c r="H54" s="64"/>
      <c r="I54" s="64"/>
      <c r="J54" s="64"/>
      <c r="K54" s="64"/>
      <c r="L54" s="64"/>
      <c r="M54" s="64"/>
      <c r="N54" s="64"/>
      <c r="O54" s="64"/>
      <c r="P54" s="64"/>
      <c r="Q54" s="64"/>
      <c r="R54" s="64"/>
      <c r="S54" s="64"/>
    </row>
    <row r="55" spans="1:19" ht="13" x14ac:dyDescent="0.35">
      <c r="H55" s="47"/>
      <c r="I55" s="61"/>
      <c r="J55" s="61"/>
      <c r="K55" s="61"/>
      <c r="L55" s="61"/>
      <c r="M55" s="61"/>
      <c r="N55" s="61"/>
      <c r="O55" s="61"/>
      <c r="P55" s="61"/>
      <c r="Q55" s="61"/>
      <c r="R55" s="61"/>
      <c r="S55" s="61"/>
    </row>
    <row r="56" spans="1:19" x14ac:dyDescent="0.25">
      <c r="I56" s="61"/>
      <c r="J56" s="61"/>
      <c r="K56" s="61"/>
      <c r="L56" s="61"/>
      <c r="M56" s="61"/>
      <c r="N56" s="61"/>
      <c r="O56" s="61"/>
      <c r="P56" s="61"/>
      <c r="Q56" s="61"/>
      <c r="R56" s="61"/>
      <c r="S56" s="61"/>
    </row>
    <row r="57" spans="1:19" ht="12.75" customHeight="1" x14ac:dyDescent="0.25">
      <c r="I57" s="61"/>
      <c r="J57" s="61"/>
      <c r="K57" s="61"/>
      <c r="L57" s="61"/>
      <c r="M57" s="61"/>
      <c r="N57" s="61"/>
      <c r="O57" s="61"/>
      <c r="P57" s="61"/>
      <c r="Q57" s="61"/>
      <c r="R57" s="61"/>
      <c r="S57" s="61"/>
    </row>
    <row r="58" spans="1:19" ht="13" x14ac:dyDescent="0.35">
      <c r="B58" s="47"/>
      <c r="C58" s="47"/>
      <c r="D58" s="47"/>
      <c r="E58" s="47"/>
      <c r="F58" s="47"/>
      <c r="G58" s="47"/>
      <c r="H58" s="47"/>
      <c r="I58" s="61"/>
      <c r="J58" s="61"/>
      <c r="K58" s="61"/>
      <c r="L58" s="61"/>
      <c r="M58" s="61"/>
      <c r="N58" s="61"/>
      <c r="O58" s="61"/>
      <c r="P58" s="61"/>
      <c r="Q58" s="61"/>
      <c r="R58" s="61"/>
      <c r="S58" s="61"/>
    </row>
    <row r="59" spans="1:19" ht="13" x14ac:dyDescent="0.35">
      <c r="B59" s="65"/>
      <c r="C59" s="47"/>
      <c r="D59" s="47"/>
      <c r="E59" s="47"/>
      <c r="F59" s="47"/>
      <c r="G59" s="47"/>
      <c r="H59" s="47"/>
      <c r="I59" s="47"/>
      <c r="J59" s="20"/>
      <c r="O59" s="20"/>
    </row>
    <row r="60" spans="1:19" x14ac:dyDescent="0.25">
      <c r="C60" s="77"/>
      <c r="D60" s="77"/>
      <c r="O60" s="20"/>
    </row>
    <row r="61" spans="1:19" x14ac:dyDescent="0.25">
      <c r="C61" s="77"/>
      <c r="D61" s="77"/>
      <c r="O61" s="20"/>
    </row>
    <row r="62" spans="1:19" x14ac:dyDescent="0.25">
      <c r="O62" s="20"/>
    </row>
    <row r="63" spans="1:19" x14ac:dyDescent="0.25">
      <c r="O63" s="20"/>
    </row>
    <row r="64" spans="1:19" x14ac:dyDescent="0.25">
      <c r="O64" s="20"/>
    </row>
    <row r="65" spans="15:15" x14ac:dyDescent="0.25">
      <c r="O65" s="20"/>
    </row>
    <row r="66" spans="15:15" x14ac:dyDescent="0.25">
      <c r="O66" s="20"/>
    </row>
    <row r="67" spans="15:15" x14ac:dyDescent="0.25">
      <c r="O67" s="20"/>
    </row>
    <row r="68" spans="15:15" x14ac:dyDescent="0.25">
      <c r="O68" s="20"/>
    </row>
  </sheetData>
  <mergeCells count="74">
    <mergeCell ref="A38:B38"/>
    <mergeCell ref="A39:B39"/>
    <mergeCell ref="G42:H42"/>
    <mergeCell ref="G24:H24"/>
    <mergeCell ref="G37:H37"/>
    <mergeCell ref="G38:H38"/>
    <mergeCell ref="G39:H39"/>
    <mergeCell ref="G40:H40"/>
    <mergeCell ref="G33:H33"/>
    <mergeCell ref="G34:H34"/>
    <mergeCell ref="G35:H35"/>
    <mergeCell ref="G36:H36"/>
    <mergeCell ref="G41:H41"/>
    <mergeCell ref="G25:H25"/>
    <mergeCell ref="G26:H26"/>
    <mergeCell ref="G27:H27"/>
    <mergeCell ref="G18:H18"/>
    <mergeCell ref="A23:B23"/>
    <mergeCell ref="C23:E23"/>
    <mergeCell ref="G23:H23"/>
    <mergeCell ref="A40:B40"/>
    <mergeCell ref="C39:E39"/>
    <mergeCell ref="C40:E40"/>
    <mergeCell ref="C33:E33"/>
    <mergeCell ref="C34:E34"/>
    <mergeCell ref="C35:E35"/>
    <mergeCell ref="C36:E36"/>
    <mergeCell ref="A33:B33"/>
    <mergeCell ref="A34:B34"/>
    <mergeCell ref="A35:B35"/>
    <mergeCell ref="A36:B36"/>
    <mergeCell ref="A37:B37"/>
    <mergeCell ref="A32:B32"/>
    <mergeCell ref="C32:E32"/>
    <mergeCell ref="G32:H32"/>
    <mergeCell ref="C24:E24"/>
    <mergeCell ref="A24:B24"/>
    <mergeCell ref="G30:H30"/>
    <mergeCell ref="C25:E25"/>
    <mergeCell ref="A25:B25"/>
    <mergeCell ref="G28:H28"/>
    <mergeCell ref="G29:H29"/>
    <mergeCell ref="F9:G9"/>
    <mergeCell ref="L9:M9"/>
    <mergeCell ref="L12:M12"/>
    <mergeCell ref="C42:E42"/>
    <mergeCell ref="A17:B17"/>
    <mergeCell ref="C17:E17"/>
    <mergeCell ref="A20:B20"/>
    <mergeCell ref="A21:B21"/>
    <mergeCell ref="A18:B18"/>
    <mergeCell ref="A19:B19"/>
    <mergeCell ref="C37:E37"/>
    <mergeCell ref="C38:E38"/>
    <mergeCell ref="A22:B22"/>
    <mergeCell ref="C22:E22"/>
    <mergeCell ref="G22:H22"/>
    <mergeCell ref="C19:E19"/>
    <mergeCell ref="N12:O12"/>
    <mergeCell ref="B46:R48"/>
    <mergeCell ref="J15:R18"/>
    <mergeCell ref="A16:B16"/>
    <mergeCell ref="C16:E16"/>
    <mergeCell ref="G16:H16"/>
    <mergeCell ref="G31:H31"/>
    <mergeCell ref="G43:H43"/>
    <mergeCell ref="A43:F43"/>
    <mergeCell ref="G17:H17"/>
    <mergeCell ref="G19:H19"/>
    <mergeCell ref="C20:E20"/>
    <mergeCell ref="G20:H20"/>
    <mergeCell ref="C21:E21"/>
    <mergeCell ref="G21:H21"/>
    <mergeCell ref="C18:E18"/>
  </mergeCells>
  <phoneticPr fontId="6" type="noConversion"/>
  <printOptions horizontalCentered="1" verticalCentered="1" gridLinesSet="0"/>
  <pageMargins left="0.25" right="0.25" top="0.5" bottom="1" header="0.5" footer="0.7"/>
  <pageSetup scale="88" orientation="landscape" r:id="rId1"/>
  <headerFooter alignWithMargins="0"/>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15</xdr:col>
                    <xdr:colOff>76200</xdr:colOff>
                    <xdr:row>11</xdr:row>
                    <xdr:rowOff>38100</xdr:rowOff>
                  </from>
                  <to>
                    <xdr:col>15</xdr:col>
                    <xdr:colOff>381000</xdr:colOff>
                    <xdr:row>12</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7"/>
  <sheetViews>
    <sheetView showGridLines="0" showZeros="0" zoomScaleNormal="100" workbookViewId="0">
      <selection activeCell="N19" sqref="N19"/>
    </sheetView>
  </sheetViews>
  <sheetFormatPr defaultColWidth="9.7265625" defaultRowHeight="12.5" x14ac:dyDescent="0.25"/>
  <cols>
    <col min="1" max="1" width="2.26953125" customWidth="1"/>
    <col min="2" max="2" width="8.453125" style="11" customWidth="1"/>
    <col min="3" max="3" width="4.54296875" customWidth="1"/>
    <col min="4" max="4" width="4.81640625" customWidth="1"/>
    <col min="5" max="5" width="18" customWidth="1"/>
    <col min="6" max="6" width="16.453125" customWidth="1"/>
    <col min="7" max="7" width="25.7265625" customWidth="1"/>
    <col min="8" max="8" width="2.54296875" customWidth="1"/>
    <col min="9" max="9" width="21.7265625" customWidth="1"/>
    <col min="10" max="10" width="21.7265625" style="99" customWidth="1"/>
    <col min="11" max="11" width="21.26953125" customWidth="1"/>
    <col min="12" max="12" width="13.453125" style="99" customWidth="1"/>
    <col min="13" max="13" width="17.81640625" customWidth="1"/>
  </cols>
  <sheetData>
    <row r="1" spans="1:13" ht="16.5" x14ac:dyDescent="0.35">
      <c r="A1" s="153"/>
      <c r="B1" s="260" t="s">
        <v>42</v>
      </c>
      <c r="C1" s="260"/>
      <c r="D1" s="260"/>
      <c r="E1" s="260"/>
      <c r="F1" s="260"/>
      <c r="G1" s="260"/>
      <c r="H1" s="260"/>
      <c r="I1" s="260"/>
      <c r="J1" s="260"/>
      <c r="K1" s="260"/>
      <c r="L1" s="260"/>
      <c r="M1" s="260"/>
    </row>
    <row r="2" spans="1:13" ht="13" x14ac:dyDescent="0.3">
      <c r="G2" s="154"/>
      <c r="H2" s="154"/>
    </row>
    <row r="3" spans="1:13" ht="13" x14ac:dyDescent="0.25">
      <c r="A3" s="261" t="s">
        <v>43</v>
      </c>
      <c r="B3" s="262"/>
      <c r="C3" s="262"/>
      <c r="D3" s="263"/>
      <c r="E3" s="263"/>
      <c r="F3" s="263"/>
      <c r="G3" s="262"/>
      <c r="H3" s="264"/>
    </row>
    <row r="4" spans="1:13" ht="13" x14ac:dyDescent="0.3">
      <c r="A4" s="155"/>
      <c r="B4" s="156"/>
      <c r="C4" s="154"/>
      <c r="D4" s="157"/>
      <c r="E4" s="158"/>
      <c r="F4" s="158"/>
      <c r="G4" s="158"/>
      <c r="H4" s="159"/>
    </row>
    <row r="5" spans="1:13" ht="15.5" x14ac:dyDescent="0.35">
      <c r="A5" s="160" t="s">
        <v>44</v>
      </c>
      <c r="D5" s="294">
        <f>'Page 1'!F10</f>
        <v>0</v>
      </c>
      <c r="E5" s="295"/>
      <c r="F5" s="295"/>
      <c r="G5" s="161"/>
      <c r="H5" s="162"/>
    </row>
    <row r="6" spans="1:13" ht="15.5" x14ac:dyDescent="0.35">
      <c r="A6" s="163" t="s">
        <v>4</v>
      </c>
      <c r="D6" s="296">
        <f>'Page 1'!P8</f>
        <v>0</v>
      </c>
      <c r="E6" s="296"/>
      <c r="F6" s="296"/>
      <c r="H6" s="162"/>
    </row>
    <row r="7" spans="1:13" ht="15.5" x14ac:dyDescent="0.35">
      <c r="A7" s="163" t="s">
        <v>45</v>
      </c>
      <c r="D7" s="303">
        <f>'Page 1'!P9</f>
        <v>0</v>
      </c>
      <c r="E7" s="303"/>
      <c r="F7" s="303"/>
      <c r="G7" s="164"/>
      <c r="H7" s="165"/>
      <c r="I7" s="166" t="s">
        <v>46</v>
      </c>
      <c r="J7" s="167"/>
    </row>
    <row r="8" spans="1:13" ht="15.5" x14ac:dyDescent="0.35">
      <c r="A8" s="160" t="s">
        <v>47</v>
      </c>
      <c r="D8" s="315">
        <f>'Page 1'!P10</f>
        <v>0</v>
      </c>
      <c r="E8" s="315"/>
      <c r="F8" s="315"/>
      <c r="G8" s="164"/>
      <c r="H8" s="165"/>
      <c r="I8" s="166"/>
      <c r="J8" s="167"/>
    </row>
    <row r="9" spans="1:13" ht="15.5" x14ac:dyDescent="0.35">
      <c r="A9" s="168" t="s">
        <v>48</v>
      </c>
      <c r="D9" s="296">
        <f>'Page 1'!P11</f>
        <v>0</v>
      </c>
      <c r="E9" s="296"/>
      <c r="F9" s="296"/>
      <c r="G9" s="164"/>
      <c r="H9" s="162"/>
    </row>
    <row r="10" spans="1:13" x14ac:dyDescent="0.25">
      <c r="A10" s="169"/>
      <c r="F10" s="170"/>
      <c r="G10" s="171"/>
      <c r="H10" s="172"/>
    </row>
    <row r="11" spans="1:13" ht="18" customHeight="1" x14ac:dyDescent="0.25">
      <c r="A11" s="170"/>
      <c r="B11" s="173"/>
      <c r="C11" s="170"/>
      <c r="D11" s="170"/>
      <c r="E11" s="170"/>
    </row>
    <row r="12" spans="1:13" hidden="1" x14ac:dyDescent="0.25">
      <c r="A12" s="1"/>
      <c r="B12" s="12"/>
      <c r="C12" s="1"/>
      <c r="D12" s="2"/>
      <c r="E12" s="3"/>
      <c r="F12" s="18"/>
      <c r="G12" s="3"/>
      <c r="H12" s="3"/>
      <c r="I12" s="3"/>
      <c r="J12" s="100"/>
      <c r="K12" s="3"/>
      <c r="L12" s="100"/>
      <c r="M12" s="3"/>
    </row>
    <row r="13" spans="1:13" ht="18" customHeight="1" x14ac:dyDescent="0.3">
      <c r="A13" s="304" t="s">
        <v>49</v>
      </c>
      <c r="B13" s="305"/>
      <c r="C13" s="306" t="s">
        <v>50</v>
      </c>
      <c r="D13" s="307"/>
      <c r="E13" s="308"/>
      <c r="F13" s="26" t="s">
        <v>51</v>
      </c>
      <c r="G13" s="26" t="s">
        <v>52</v>
      </c>
      <c r="H13" s="265" t="s">
        <v>53</v>
      </c>
      <c r="I13" s="266"/>
      <c r="J13" s="101" t="s">
        <v>54</v>
      </c>
      <c r="K13" s="107" t="s">
        <v>55</v>
      </c>
      <c r="L13" s="101" t="s">
        <v>56</v>
      </c>
      <c r="M13" s="93" t="s">
        <v>57</v>
      </c>
    </row>
    <row r="14" spans="1:13" x14ac:dyDescent="0.25">
      <c r="A14" s="267" t="s">
        <v>58</v>
      </c>
      <c r="B14" s="268"/>
      <c r="C14" s="285" t="s">
        <v>59</v>
      </c>
      <c r="D14" s="286"/>
      <c r="E14" s="287"/>
      <c r="F14" s="273" t="s">
        <v>60</v>
      </c>
      <c r="G14" s="276" t="s">
        <v>61</v>
      </c>
      <c r="H14" s="279" t="s">
        <v>62</v>
      </c>
      <c r="I14" s="280"/>
      <c r="J14" s="312" t="s">
        <v>63</v>
      </c>
      <c r="K14" s="309" t="s">
        <v>64</v>
      </c>
      <c r="L14" s="297" t="s">
        <v>65</v>
      </c>
      <c r="M14" s="300" t="s">
        <v>66</v>
      </c>
    </row>
    <row r="15" spans="1:13" x14ac:dyDescent="0.25">
      <c r="A15" s="269"/>
      <c r="B15" s="270"/>
      <c r="C15" s="288"/>
      <c r="D15" s="289"/>
      <c r="E15" s="290"/>
      <c r="F15" s="274"/>
      <c r="G15" s="277"/>
      <c r="H15" s="281"/>
      <c r="I15" s="282"/>
      <c r="J15" s="313"/>
      <c r="K15" s="310"/>
      <c r="L15" s="298"/>
      <c r="M15" s="301"/>
    </row>
    <row r="16" spans="1:13" ht="12.75" customHeight="1" x14ac:dyDescent="0.25">
      <c r="A16" s="271"/>
      <c r="B16" s="272"/>
      <c r="C16" s="291"/>
      <c r="D16" s="292"/>
      <c r="E16" s="293"/>
      <c r="F16" s="275"/>
      <c r="G16" s="278"/>
      <c r="H16" s="283"/>
      <c r="I16" s="284"/>
      <c r="J16" s="314"/>
      <c r="K16" s="311"/>
      <c r="L16" s="299"/>
      <c r="M16" s="302"/>
    </row>
    <row r="17" spans="1:13" s="35" customFormat="1" ht="18" customHeight="1" x14ac:dyDescent="0.35">
      <c r="A17" s="254">
        <v>1</v>
      </c>
      <c r="B17" s="255"/>
      <c r="C17" s="251"/>
      <c r="D17" s="252"/>
      <c r="E17" s="253"/>
      <c r="F17" s="174"/>
      <c r="G17" s="175"/>
      <c r="H17" s="256"/>
      <c r="I17" s="257"/>
      <c r="J17" s="113" t="str">
        <f>IF(H17=0,"",H17/F17)</f>
        <v/>
      </c>
      <c r="K17" s="106">
        <f>G17+H17</f>
        <v>0</v>
      </c>
      <c r="L17" s="114" t="str">
        <f t="shared" ref="L17:L47" si="0">IF(F17=0,"",K17/F17)</f>
        <v/>
      </c>
      <c r="M17" s="106">
        <f t="shared" ref="M17:M46" si="1">(F17-K17)</f>
        <v>0</v>
      </c>
    </row>
    <row r="18" spans="1:13" s="35" customFormat="1" ht="18" customHeight="1" x14ac:dyDescent="0.35">
      <c r="A18" s="254">
        <v>2</v>
      </c>
      <c r="B18" s="255"/>
      <c r="C18" s="251"/>
      <c r="D18" s="252"/>
      <c r="E18" s="253"/>
      <c r="F18" s="174"/>
      <c r="G18" s="175"/>
      <c r="H18" s="256"/>
      <c r="I18" s="257"/>
      <c r="J18" s="113" t="str">
        <f t="shared" ref="J18:J47" si="2">IF(H18=0,"",H18/F18)</f>
        <v/>
      </c>
      <c r="K18" s="106">
        <f t="shared" ref="K18:K47" si="3">G18+H18</f>
        <v>0</v>
      </c>
      <c r="L18" s="114" t="str">
        <f t="shared" si="0"/>
        <v/>
      </c>
      <c r="M18" s="106">
        <f t="shared" si="1"/>
        <v>0</v>
      </c>
    </row>
    <row r="19" spans="1:13" s="35" customFormat="1" ht="18" customHeight="1" x14ac:dyDescent="0.35">
      <c r="A19" s="254">
        <v>3</v>
      </c>
      <c r="B19" s="255"/>
      <c r="C19" s="251"/>
      <c r="D19" s="252"/>
      <c r="E19" s="253"/>
      <c r="F19" s="174"/>
      <c r="G19" s="175"/>
      <c r="H19" s="256"/>
      <c r="I19" s="257"/>
      <c r="J19" s="113" t="str">
        <f t="shared" si="2"/>
        <v/>
      </c>
      <c r="K19" s="106">
        <f t="shared" si="3"/>
        <v>0</v>
      </c>
      <c r="L19" s="114" t="str">
        <f t="shared" si="0"/>
        <v/>
      </c>
      <c r="M19" s="106">
        <f t="shared" si="1"/>
        <v>0</v>
      </c>
    </row>
    <row r="20" spans="1:13" s="35" customFormat="1" ht="18" customHeight="1" x14ac:dyDescent="0.35">
      <c r="A20" s="254">
        <v>4</v>
      </c>
      <c r="B20" s="255"/>
      <c r="C20" s="251"/>
      <c r="D20" s="252"/>
      <c r="E20" s="253"/>
      <c r="F20" s="174"/>
      <c r="G20" s="175"/>
      <c r="H20" s="256"/>
      <c r="I20" s="257"/>
      <c r="J20" s="113" t="str">
        <f t="shared" si="2"/>
        <v/>
      </c>
      <c r="K20" s="106">
        <f t="shared" si="3"/>
        <v>0</v>
      </c>
      <c r="L20" s="114" t="str">
        <f t="shared" si="0"/>
        <v/>
      </c>
      <c r="M20" s="106">
        <f t="shared" si="1"/>
        <v>0</v>
      </c>
    </row>
    <row r="21" spans="1:13" s="35" customFormat="1" ht="18" customHeight="1" x14ac:dyDescent="0.35">
      <c r="A21" s="254">
        <v>5</v>
      </c>
      <c r="B21" s="255"/>
      <c r="C21" s="251"/>
      <c r="D21" s="252"/>
      <c r="E21" s="253"/>
      <c r="F21" s="174"/>
      <c r="G21" s="175"/>
      <c r="H21" s="256"/>
      <c r="I21" s="257"/>
      <c r="J21" s="113" t="str">
        <f t="shared" si="2"/>
        <v/>
      </c>
      <c r="K21" s="106">
        <f t="shared" si="3"/>
        <v>0</v>
      </c>
      <c r="L21" s="114" t="str">
        <f t="shared" si="0"/>
        <v/>
      </c>
      <c r="M21" s="106">
        <f t="shared" si="1"/>
        <v>0</v>
      </c>
    </row>
    <row r="22" spans="1:13" s="35" customFormat="1" ht="18" customHeight="1" x14ac:dyDescent="0.35">
      <c r="A22" s="254">
        <v>6</v>
      </c>
      <c r="B22" s="255"/>
      <c r="C22" s="251"/>
      <c r="D22" s="252"/>
      <c r="E22" s="253"/>
      <c r="F22" s="174"/>
      <c r="G22" s="175"/>
      <c r="H22" s="256"/>
      <c r="I22" s="257"/>
      <c r="J22" s="113" t="str">
        <f t="shared" si="2"/>
        <v/>
      </c>
      <c r="K22" s="106">
        <f t="shared" si="3"/>
        <v>0</v>
      </c>
      <c r="L22" s="114" t="str">
        <f t="shared" si="0"/>
        <v/>
      </c>
      <c r="M22" s="106">
        <f t="shared" si="1"/>
        <v>0</v>
      </c>
    </row>
    <row r="23" spans="1:13" s="35" customFormat="1" ht="18" customHeight="1" x14ac:dyDescent="0.35">
      <c r="A23" s="254">
        <v>7</v>
      </c>
      <c r="B23" s="255"/>
      <c r="C23" s="251"/>
      <c r="D23" s="252"/>
      <c r="E23" s="253"/>
      <c r="F23" s="174"/>
      <c r="G23" s="175"/>
      <c r="H23" s="256"/>
      <c r="I23" s="257"/>
      <c r="J23" s="113" t="str">
        <f t="shared" si="2"/>
        <v/>
      </c>
      <c r="K23" s="106">
        <f t="shared" si="3"/>
        <v>0</v>
      </c>
      <c r="L23" s="114" t="str">
        <f t="shared" si="0"/>
        <v/>
      </c>
      <c r="M23" s="106">
        <f t="shared" si="1"/>
        <v>0</v>
      </c>
    </row>
    <row r="24" spans="1:13" s="35" customFormat="1" ht="18" customHeight="1" x14ac:dyDescent="0.35">
      <c r="A24" s="254">
        <v>8</v>
      </c>
      <c r="B24" s="255"/>
      <c r="C24" s="251"/>
      <c r="D24" s="252"/>
      <c r="E24" s="253"/>
      <c r="F24" s="174"/>
      <c r="G24" s="176"/>
      <c r="H24" s="256"/>
      <c r="I24" s="257"/>
      <c r="J24" s="113" t="str">
        <f t="shared" si="2"/>
        <v/>
      </c>
      <c r="K24" s="106">
        <f t="shared" si="3"/>
        <v>0</v>
      </c>
      <c r="L24" s="114" t="str">
        <f t="shared" si="0"/>
        <v/>
      </c>
      <c r="M24" s="106">
        <f t="shared" si="1"/>
        <v>0</v>
      </c>
    </row>
    <row r="25" spans="1:13" s="35" customFormat="1" ht="18" customHeight="1" x14ac:dyDescent="0.35">
      <c r="A25" s="254">
        <v>9</v>
      </c>
      <c r="B25" s="255"/>
      <c r="C25" s="251"/>
      <c r="D25" s="252"/>
      <c r="E25" s="253"/>
      <c r="F25" s="174"/>
      <c r="G25" s="176"/>
      <c r="H25" s="256"/>
      <c r="I25" s="257"/>
      <c r="J25" s="113" t="str">
        <f t="shared" si="2"/>
        <v/>
      </c>
      <c r="K25" s="106">
        <f t="shared" si="3"/>
        <v>0</v>
      </c>
      <c r="L25" s="114" t="str">
        <f t="shared" si="0"/>
        <v/>
      </c>
      <c r="M25" s="106">
        <f t="shared" si="1"/>
        <v>0</v>
      </c>
    </row>
    <row r="26" spans="1:13" s="35" customFormat="1" ht="18" customHeight="1" x14ac:dyDescent="0.35">
      <c r="A26" s="254">
        <v>10</v>
      </c>
      <c r="B26" s="255"/>
      <c r="C26" s="251"/>
      <c r="D26" s="252"/>
      <c r="E26" s="253"/>
      <c r="F26" s="174"/>
      <c r="G26" s="176"/>
      <c r="H26" s="256"/>
      <c r="I26" s="257"/>
      <c r="J26" s="113" t="str">
        <f t="shared" si="2"/>
        <v/>
      </c>
      <c r="K26" s="106">
        <f t="shared" si="3"/>
        <v>0</v>
      </c>
      <c r="L26" s="114" t="str">
        <f t="shared" si="0"/>
        <v/>
      </c>
      <c r="M26" s="106">
        <f t="shared" si="1"/>
        <v>0</v>
      </c>
    </row>
    <row r="27" spans="1:13" s="35" customFormat="1" ht="18" customHeight="1" x14ac:dyDescent="0.35">
      <c r="A27" s="254">
        <v>11</v>
      </c>
      <c r="B27" s="255"/>
      <c r="C27" s="251"/>
      <c r="D27" s="252"/>
      <c r="E27" s="253"/>
      <c r="F27" s="174"/>
      <c r="G27" s="176"/>
      <c r="H27" s="256"/>
      <c r="I27" s="257"/>
      <c r="J27" s="113" t="str">
        <f t="shared" si="2"/>
        <v/>
      </c>
      <c r="K27" s="106">
        <f t="shared" si="3"/>
        <v>0</v>
      </c>
      <c r="L27" s="114" t="str">
        <f t="shared" si="0"/>
        <v/>
      </c>
      <c r="M27" s="106">
        <f t="shared" si="1"/>
        <v>0</v>
      </c>
    </row>
    <row r="28" spans="1:13" s="35" customFormat="1" ht="18" customHeight="1" x14ac:dyDescent="0.35">
      <c r="A28" s="254">
        <v>12</v>
      </c>
      <c r="B28" s="255"/>
      <c r="C28" s="251"/>
      <c r="D28" s="252"/>
      <c r="E28" s="253"/>
      <c r="F28" s="174"/>
      <c r="G28" s="176"/>
      <c r="H28" s="256"/>
      <c r="I28" s="257"/>
      <c r="J28" s="113" t="str">
        <f t="shared" si="2"/>
        <v/>
      </c>
      <c r="K28" s="106">
        <f t="shared" si="3"/>
        <v>0</v>
      </c>
      <c r="L28" s="114" t="str">
        <f t="shared" si="0"/>
        <v/>
      </c>
      <c r="M28" s="106">
        <f t="shared" si="1"/>
        <v>0</v>
      </c>
    </row>
    <row r="29" spans="1:13" s="35" customFormat="1" ht="18" customHeight="1" x14ac:dyDescent="0.35">
      <c r="A29" s="254">
        <v>13</v>
      </c>
      <c r="B29" s="255"/>
      <c r="C29" s="251"/>
      <c r="D29" s="252"/>
      <c r="E29" s="253"/>
      <c r="F29" s="174"/>
      <c r="G29" s="177"/>
      <c r="H29" s="259"/>
      <c r="I29" s="257"/>
      <c r="J29" s="113" t="str">
        <f t="shared" si="2"/>
        <v/>
      </c>
      <c r="K29" s="106">
        <f t="shared" si="3"/>
        <v>0</v>
      </c>
      <c r="L29" s="114" t="str">
        <f t="shared" si="0"/>
        <v/>
      </c>
      <c r="M29" s="106">
        <f t="shared" si="1"/>
        <v>0</v>
      </c>
    </row>
    <row r="30" spans="1:13" s="35" customFormat="1" ht="18" customHeight="1" x14ac:dyDescent="0.35">
      <c r="A30" s="254">
        <v>14</v>
      </c>
      <c r="B30" s="255"/>
      <c r="C30" s="251"/>
      <c r="D30" s="252"/>
      <c r="E30" s="253"/>
      <c r="F30" s="174"/>
      <c r="G30" s="178"/>
      <c r="H30" s="256"/>
      <c r="I30" s="257"/>
      <c r="J30" s="113" t="str">
        <f t="shared" si="2"/>
        <v/>
      </c>
      <c r="K30" s="106">
        <f t="shared" si="3"/>
        <v>0</v>
      </c>
      <c r="L30" s="114" t="str">
        <f t="shared" si="0"/>
        <v/>
      </c>
      <c r="M30" s="106">
        <f t="shared" si="1"/>
        <v>0</v>
      </c>
    </row>
    <row r="31" spans="1:13" s="35" customFormat="1" ht="18" customHeight="1" x14ac:dyDescent="0.35">
      <c r="A31" s="254">
        <v>15</v>
      </c>
      <c r="B31" s="255"/>
      <c r="C31" s="251"/>
      <c r="D31" s="252"/>
      <c r="E31" s="253"/>
      <c r="F31" s="174"/>
      <c r="G31" s="178"/>
      <c r="H31" s="256"/>
      <c r="I31" s="257"/>
      <c r="J31" s="113" t="str">
        <f t="shared" si="2"/>
        <v/>
      </c>
      <c r="K31" s="106">
        <f t="shared" si="3"/>
        <v>0</v>
      </c>
      <c r="L31" s="114" t="str">
        <f t="shared" si="0"/>
        <v/>
      </c>
      <c r="M31" s="106">
        <f t="shared" si="1"/>
        <v>0</v>
      </c>
    </row>
    <row r="32" spans="1:13" s="35" customFormat="1" ht="18" customHeight="1" x14ac:dyDescent="0.35">
      <c r="A32" s="254">
        <v>16</v>
      </c>
      <c r="B32" s="255"/>
      <c r="C32" s="251"/>
      <c r="D32" s="252"/>
      <c r="E32" s="253"/>
      <c r="F32" s="174"/>
      <c r="G32" s="178"/>
      <c r="H32" s="256"/>
      <c r="I32" s="257"/>
      <c r="J32" s="113" t="str">
        <f t="shared" si="2"/>
        <v/>
      </c>
      <c r="K32" s="106">
        <f t="shared" si="3"/>
        <v>0</v>
      </c>
      <c r="L32" s="114" t="str">
        <f t="shared" si="0"/>
        <v/>
      </c>
      <c r="M32" s="106">
        <f t="shared" si="1"/>
        <v>0</v>
      </c>
    </row>
    <row r="33" spans="1:13" s="35" customFormat="1" ht="18" customHeight="1" x14ac:dyDescent="0.35">
      <c r="A33" s="254">
        <v>17</v>
      </c>
      <c r="B33" s="255"/>
      <c r="C33" s="251"/>
      <c r="D33" s="252"/>
      <c r="E33" s="253"/>
      <c r="F33" s="174"/>
      <c r="G33" s="178"/>
      <c r="H33" s="256"/>
      <c r="I33" s="257"/>
      <c r="J33" s="113" t="str">
        <f t="shared" si="2"/>
        <v/>
      </c>
      <c r="K33" s="106">
        <f t="shared" si="3"/>
        <v>0</v>
      </c>
      <c r="L33" s="114" t="str">
        <f t="shared" si="0"/>
        <v/>
      </c>
      <c r="M33" s="106">
        <f t="shared" si="1"/>
        <v>0</v>
      </c>
    </row>
    <row r="34" spans="1:13" s="35" customFormat="1" ht="18" customHeight="1" x14ac:dyDescent="0.35">
      <c r="A34" s="254">
        <v>18</v>
      </c>
      <c r="B34" s="255"/>
      <c r="C34" s="251"/>
      <c r="D34" s="252"/>
      <c r="E34" s="253"/>
      <c r="F34" s="174"/>
      <c r="G34" s="178"/>
      <c r="H34" s="256"/>
      <c r="I34" s="257"/>
      <c r="J34" s="113" t="str">
        <f t="shared" si="2"/>
        <v/>
      </c>
      <c r="K34" s="106">
        <f t="shared" si="3"/>
        <v>0</v>
      </c>
      <c r="L34" s="114" t="str">
        <f t="shared" si="0"/>
        <v/>
      </c>
      <c r="M34" s="106">
        <f t="shared" si="1"/>
        <v>0</v>
      </c>
    </row>
    <row r="35" spans="1:13" s="35" customFormat="1" ht="18" customHeight="1" x14ac:dyDescent="0.35">
      <c r="A35" s="254">
        <v>19</v>
      </c>
      <c r="B35" s="255"/>
      <c r="C35" s="251"/>
      <c r="D35" s="252"/>
      <c r="E35" s="253"/>
      <c r="F35" s="174"/>
      <c r="G35" s="178"/>
      <c r="H35" s="256"/>
      <c r="I35" s="257"/>
      <c r="J35" s="113" t="str">
        <f t="shared" si="2"/>
        <v/>
      </c>
      <c r="K35" s="106">
        <f t="shared" si="3"/>
        <v>0</v>
      </c>
      <c r="L35" s="114" t="str">
        <f t="shared" si="0"/>
        <v/>
      </c>
      <c r="M35" s="106">
        <f t="shared" si="1"/>
        <v>0</v>
      </c>
    </row>
    <row r="36" spans="1:13" s="35" customFormat="1" ht="18" customHeight="1" x14ac:dyDescent="0.35">
      <c r="A36" s="254">
        <v>20</v>
      </c>
      <c r="B36" s="255"/>
      <c r="C36" s="251"/>
      <c r="D36" s="252"/>
      <c r="E36" s="253"/>
      <c r="F36" s="174"/>
      <c r="G36" s="178"/>
      <c r="H36" s="256"/>
      <c r="I36" s="257"/>
      <c r="J36" s="113" t="str">
        <f t="shared" si="2"/>
        <v/>
      </c>
      <c r="K36" s="106">
        <f t="shared" si="3"/>
        <v>0</v>
      </c>
      <c r="L36" s="114" t="str">
        <f t="shared" si="0"/>
        <v/>
      </c>
      <c r="M36" s="106">
        <f t="shared" si="1"/>
        <v>0</v>
      </c>
    </row>
    <row r="37" spans="1:13" s="35" customFormat="1" ht="18" customHeight="1" x14ac:dyDescent="0.35">
      <c r="A37" s="254">
        <v>21</v>
      </c>
      <c r="B37" s="255"/>
      <c r="C37" s="251"/>
      <c r="D37" s="252"/>
      <c r="E37" s="253"/>
      <c r="F37" s="174"/>
      <c r="G37" s="178"/>
      <c r="H37" s="256"/>
      <c r="I37" s="257"/>
      <c r="J37" s="113" t="str">
        <f t="shared" si="2"/>
        <v/>
      </c>
      <c r="K37" s="106">
        <f t="shared" si="3"/>
        <v>0</v>
      </c>
      <c r="L37" s="114" t="str">
        <f t="shared" si="0"/>
        <v/>
      </c>
      <c r="M37" s="106">
        <f t="shared" si="1"/>
        <v>0</v>
      </c>
    </row>
    <row r="38" spans="1:13" s="35" customFormat="1" ht="18" customHeight="1" x14ac:dyDescent="0.35">
      <c r="A38" s="254">
        <v>22</v>
      </c>
      <c r="B38" s="255"/>
      <c r="C38" s="251"/>
      <c r="D38" s="252"/>
      <c r="E38" s="253"/>
      <c r="F38" s="174"/>
      <c r="G38" s="178"/>
      <c r="H38" s="256"/>
      <c r="I38" s="257"/>
      <c r="J38" s="113" t="str">
        <f t="shared" si="2"/>
        <v/>
      </c>
      <c r="K38" s="106">
        <f t="shared" si="3"/>
        <v>0</v>
      </c>
      <c r="L38" s="114" t="str">
        <f t="shared" si="0"/>
        <v/>
      </c>
      <c r="M38" s="106">
        <f t="shared" si="1"/>
        <v>0</v>
      </c>
    </row>
    <row r="39" spans="1:13" s="35" customFormat="1" ht="18" customHeight="1" x14ac:dyDescent="0.35">
      <c r="A39" s="254">
        <v>23</v>
      </c>
      <c r="B39" s="255"/>
      <c r="C39" s="251"/>
      <c r="D39" s="252"/>
      <c r="E39" s="253"/>
      <c r="F39" s="174"/>
      <c r="G39" s="178"/>
      <c r="H39" s="256"/>
      <c r="I39" s="257"/>
      <c r="J39" s="113" t="str">
        <f t="shared" si="2"/>
        <v/>
      </c>
      <c r="K39" s="106">
        <f t="shared" si="3"/>
        <v>0</v>
      </c>
      <c r="L39" s="114" t="str">
        <f t="shared" si="0"/>
        <v/>
      </c>
      <c r="M39" s="106">
        <f t="shared" si="1"/>
        <v>0</v>
      </c>
    </row>
    <row r="40" spans="1:13" s="35" customFormat="1" ht="18" customHeight="1" x14ac:dyDescent="0.35">
      <c r="A40" s="254">
        <v>24</v>
      </c>
      <c r="B40" s="255"/>
      <c r="C40" s="251"/>
      <c r="D40" s="252"/>
      <c r="E40" s="253"/>
      <c r="F40" s="174"/>
      <c r="G40" s="178"/>
      <c r="H40" s="256"/>
      <c r="I40" s="257"/>
      <c r="J40" s="113" t="str">
        <f t="shared" si="2"/>
        <v/>
      </c>
      <c r="K40" s="106">
        <f t="shared" si="3"/>
        <v>0</v>
      </c>
      <c r="L40" s="114" t="str">
        <f t="shared" si="0"/>
        <v/>
      </c>
      <c r="M40" s="106">
        <f t="shared" si="1"/>
        <v>0</v>
      </c>
    </row>
    <row r="41" spans="1:13" s="35" customFormat="1" ht="18" customHeight="1" x14ac:dyDescent="0.35">
      <c r="A41" s="254">
        <v>25</v>
      </c>
      <c r="B41" s="255"/>
      <c r="C41" s="251"/>
      <c r="D41" s="252"/>
      <c r="E41" s="253"/>
      <c r="F41" s="174"/>
      <c r="G41" s="178"/>
      <c r="H41" s="256"/>
      <c r="I41" s="257"/>
      <c r="J41" s="113" t="str">
        <f t="shared" si="2"/>
        <v/>
      </c>
      <c r="K41" s="106">
        <f t="shared" si="3"/>
        <v>0</v>
      </c>
      <c r="L41" s="114" t="str">
        <f t="shared" si="0"/>
        <v/>
      </c>
      <c r="M41" s="106">
        <f t="shared" si="1"/>
        <v>0</v>
      </c>
    </row>
    <row r="42" spans="1:13" s="35" customFormat="1" ht="18" customHeight="1" x14ac:dyDescent="0.35">
      <c r="A42" s="254">
        <v>26</v>
      </c>
      <c r="B42" s="255"/>
      <c r="C42" s="251"/>
      <c r="D42" s="252"/>
      <c r="E42" s="253"/>
      <c r="F42" s="174"/>
      <c r="G42" s="178"/>
      <c r="H42" s="256"/>
      <c r="I42" s="257"/>
      <c r="J42" s="113" t="str">
        <f t="shared" si="2"/>
        <v/>
      </c>
      <c r="K42" s="106">
        <f t="shared" si="3"/>
        <v>0</v>
      </c>
      <c r="L42" s="114" t="str">
        <f t="shared" si="0"/>
        <v/>
      </c>
      <c r="M42" s="106">
        <f t="shared" si="1"/>
        <v>0</v>
      </c>
    </row>
    <row r="43" spans="1:13" s="35" customFormat="1" ht="18" customHeight="1" x14ac:dyDescent="0.35">
      <c r="A43" s="254">
        <v>27</v>
      </c>
      <c r="B43" s="255"/>
      <c r="C43" s="251"/>
      <c r="D43" s="252"/>
      <c r="E43" s="253"/>
      <c r="F43" s="174"/>
      <c r="G43" s="178"/>
      <c r="H43" s="256"/>
      <c r="I43" s="257"/>
      <c r="J43" s="113" t="str">
        <f t="shared" si="2"/>
        <v/>
      </c>
      <c r="K43" s="106">
        <f t="shared" si="3"/>
        <v>0</v>
      </c>
      <c r="L43" s="114" t="str">
        <f t="shared" si="0"/>
        <v/>
      </c>
      <c r="M43" s="106">
        <f t="shared" si="1"/>
        <v>0</v>
      </c>
    </row>
    <row r="44" spans="1:13" s="35" customFormat="1" ht="18" customHeight="1" x14ac:dyDescent="0.35">
      <c r="A44" s="254">
        <v>28</v>
      </c>
      <c r="B44" s="255"/>
      <c r="C44" s="251"/>
      <c r="D44" s="252"/>
      <c r="E44" s="253"/>
      <c r="F44" s="174"/>
      <c r="G44" s="178"/>
      <c r="H44" s="256"/>
      <c r="I44" s="257"/>
      <c r="J44" s="113" t="str">
        <f t="shared" si="2"/>
        <v/>
      </c>
      <c r="K44" s="106">
        <f t="shared" si="3"/>
        <v>0</v>
      </c>
      <c r="L44" s="114" t="str">
        <f t="shared" si="0"/>
        <v/>
      </c>
      <c r="M44" s="106">
        <f t="shared" si="1"/>
        <v>0</v>
      </c>
    </row>
    <row r="45" spans="1:13" s="35" customFormat="1" ht="18" customHeight="1" x14ac:dyDescent="0.35">
      <c r="A45" s="254">
        <v>29</v>
      </c>
      <c r="B45" s="255"/>
      <c r="C45" s="251"/>
      <c r="D45" s="252"/>
      <c r="E45" s="253"/>
      <c r="F45" s="174"/>
      <c r="G45" s="178"/>
      <c r="H45" s="256"/>
      <c r="I45" s="257"/>
      <c r="J45" s="113" t="str">
        <f t="shared" si="2"/>
        <v/>
      </c>
      <c r="K45" s="106">
        <f t="shared" si="3"/>
        <v>0</v>
      </c>
      <c r="L45" s="114" t="str">
        <f t="shared" si="0"/>
        <v/>
      </c>
      <c r="M45" s="106">
        <f t="shared" si="1"/>
        <v>0</v>
      </c>
    </row>
    <row r="46" spans="1:13" s="35" customFormat="1" ht="18" customHeight="1" x14ac:dyDescent="0.35">
      <c r="A46" s="254">
        <v>30</v>
      </c>
      <c r="B46" s="255"/>
      <c r="C46" s="251"/>
      <c r="D46" s="252"/>
      <c r="E46" s="253"/>
      <c r="F46" s="174"/>
      <c r="G46" s="178"/>
      <c r="H46" s="256"/>
      <c r="I46" s="257"/>
      <c r="J46" s="113" t="str">
        <f t="shared" si="2"/>
        <v/>
      </c>
      <c r="K46" s="106">
        <f t="shared" si="3"/>
        <v>0</v>
      </c>
      <c r="L46" s="114" t="str">
        <f t="shared" si="0"/>
        <v/>
      </c>
      <c r="M46" s="106">
        <f t="shared" si="1"/>
        <v>0</v>
      </c>
    </row>
    <row r="47" spans="1:13" s="35" customFormat="1" ht="27" customHeight="1" x14ac:dyDescent="0.35">
      <c r="B47" s="36"/>
      <c r="E47" s="39" t="s">
        <v>35</v>
      </c>
      <c r="F47" s="179">
        <f>SUM(F17:F46)</f>
        <v>0</v>
      </c>
      <c r="G47" s="180">
        <f>SUM(G17:G46)</f>
        <v>0</v>
      </c>
      <c r="H47" s="258">
        <f>SUM(H17:H46)</f>
        <v>0</v>
      </c>
      <c r="I47" s="258"/>
      <c r="J47" s="114" t="str">
        <f t="shared" si="2"/>
        <v/>
      </c>
      <c r="K47" s="106">
        <f t="shared" si="3"/>
        <v>0</v>
      </c>
      <c r="L47" s="114" t="str">
        <f t="shared" si="0"/>
        <v/>
      </c>
      <c r="M47" s="181">
        <f>SUM(M17:M46)</f>
        <v>0</v>
      </c>
    </row>
  </sheetData>
  <mergeCells count="110">
    <mergeCell ref="C25:E25"/>
    <mergeCell ref="C26:E26"/>
    <mergeCell ref="C45:E45"/>
    <mergeCell ref="C46:E46"/>
    <mergeCell ref="C41:E41"/>
    <mergeCell ref="C42:E42"/>
    <mergeCell ref="C43:E43"/>
    <mergeCell ref="C44:E44"/>
    <mergeCell ref="C37:E37"/>
    <mergeCell ref="C38:E38"/>
    <mergeCell ref="C29:E29"/>
    <mergeCell ref="C30:E30"/>
    <mergeCell ref="C31:E31"/>
    <mergeCell ref="C32:E32"/>
    <mergeCell ref="C39:E39"/>
    <mergeCell ref="C40:E40"/>
    <mergeCell ref="C33:E33"/>
    <mergeCell ref="C34:E34"/>
    <mergeCell ref="C35:E35"/>
    <mergeCell ref="C36:E36"/>
    <mergeCell ref="C27:E27"/>
    <mergeCell ref="C28:E28"/>
    <mergeCell ref="H17:I17"/>
    <mergeCell ref="H18:I18"/>
    <mergeCell ref="D7:F7"/>
    <mergeCell ref="D9:F9"/>
    <mergeCell ref="A13:B13"/>
    <mergeCell ref="C13:E13"/>
    <mergeCell ref="C17:E17"/>
    <mergeCell ref="C18:E18"/>
    <mergeCell ref="K14:K16"/>
    <mergeCell ref="J14:J16"/>
    <mergeCell ref="D8:F8"/>
    <mergeCell ref="B1:M1"/>
    <mergeCell ref="A3:H3"/>
    <mergeCell ref="H13:I13"/>
    <mergeCell ref="A14:B16"/>
    <mergeCell ref="F14:F16"/>
    <mergeCell ref="G14:G16"/>
    <mergeCell ref="H14:I16"/>
    <mergeCell ref="C14:E16"/>
    <mergeCell ref="D5:F5"/>
    <mergeCell ref="D6:F6"/>
    <mergeCell ref="L14:L16"/>
    <mergeCell ref="M14:M16"/>
    <mergeCell ref="H45:I45"/>
    <mergeCell ref="H19:I19"/>
    <mergeCell ref="H20:I20"/>
    <mergeCell ref="H29:I29"/>
    <mergeCell ref="H30:I30"/>
    <mergeCell ref="H31:I31"/>
    <mergeCell ref="H32:I32"/>
    <mergeCell ref="H25:I25"/>
    <mergeCell ref="H26:I26"/>
    <mergeCell ref="H27:I27"/>
    <mergeCell ref="H28:I28"/>
    <mergeCell ref="H23:I23"/>
    <mergeCell ref="H24:I24"/>
    <mergeCell ref="H35:I35"/>
    <mergeCell ref="H36:I36"/>
    <mergeCell ref="H21:I21"/>
    <mergeCell ref="H22:I22"/>
    <mergeCell ref="H46:I46"/>
    <mergeCell ref="H47:I47"/>
    <mergeCell ref="H41:I41"/>
    <mergeCell ref="H42:I42"/>
    <mergeCell ref="H43:I43"/>
    <mergeCell ref="H44:I44"/>
    <mergeCell ref="A21:B21"/>
    <mergeCell ref="A22:B22"/>
    <mergeCell ref="A23:B23"/>
    <mergeCell ref="A24:B24"/>
    <mergeCell ref="A39:B39"/>
    <mergeCell ref="A40:B40"/>
    <mergeCell ref="A33:B33"/>
    <mergeCell ref="A34:B34"/>
    <mergeCell ref="A35:B35"/>
    <mergeCell ref="A36:B36"/>
    <mergeCell ref="A45:B45"/>
    <mergeCell ref="A46:B46"/>
    <mergeCell ref="H37:I37"/>
    <mergeCell ref="H38:I38"/>
    <mergeCell ref="H39:I39"/>
    <mergeCell ref="H40:I40"/>
    <mergeCell ref="H33:I33"/>
    <mergeCell ref="H34:I34"/>
    <mergeCell ref="C19:E19"/>
    <mergeCell ref="C20:E20"/>
    <mergeCell ref="A41:B41"/>
    <mergeCell ref="A42:B42"/>
    <mergeCell ref="A43:B43"/>
    <mergeCell ref="A44:B44"/>
    <mergeCell ref="A37:B37"/>
    <mergeCell ref="A38:B38"/>
    <mergeCell ref="A17:B17"/>
    <mergeCell ref="A18:B18"/>
    <mergeCell ref="A19:B19"/>
    <mergeCell ref="A20:B20"/>
    <mergeCell ref="A29:B29"/>
    <mergeCell ref="A30:B30"/>
    <mergeCell ref="A31:B31"/>
    <mergeCell ref="A32:B32"/>
    <mergeCell ref="A25:B25"/>
    <mergeCell ref="A26:B26"/>
    <mergeCell ref="A27:B27"/>
    <mergeCell ref="A28:B28"/>
    <mergeCell ref="C21:E21"/>
    <mergeCell ref="C22:E22"/>
    <mergeCell ref="C23:E23"/>
    <mergeCell ref="C24:E24"/>
  </mergeCells>
  <phoneticPr fontId="6" type="noConversion"/>
  <printOptions horizontalCentered="1" verticalCentered="1" gridLinesSet="0"/>
  <pageMargins left="0.25" right="0.25" top="0.25" bottom="0.25" header="1.25" footer="0"/>
  <pageSetup scale="75" fitToHeight="0" orientation="landscape"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71DA27627BFA4C85E5FEA29F21C57D" ma:contentTypeVersion="21" ma:contentTypeDescription="Create a new document." ma:contentTypeScope="" ma:versionID="e2a2258270f0c0026260ba8fb08c60ec">
  <xsd:schema xmlns:xsd="http://www.w3.org/2001/XMLSchema" xmlns:xs="http://www.w3.org/2001/XMLSchema" xmlns:p="http://schemas.microsoft.com/office/2006/metadata/properties" xmlns:ns2="8874cba4-97ee-4f8b-aeed-c3af1e79b62f" targetNamespace="http://schemas.microsoft.com/office/2006/metadata/properties" ma:root="true" ma:fieldsID="f730689baa85803c150d30429ea86555" ns2:_="">
    <xsd:import namespace="8874cba4-97ee-4f8b-aeed-c3af1e79b62f"/>
    <xsd:element name="properties">
      <xsd:complexType>
        <xsd:sequence>
          <xsd:element name="documentManagement">
            <xsd:complexType>
              <xsd:all>
                <xsd:element ref="ns2:DocumentTitle" minOccurs="0"/>
                <xsd:element ref="ns2:DocumentType" minOccurs="0"/>
                <xsd:element ref="ns2:_x0053_ME1" minOccurs="0"/>
                <xsd:element ref="ns2:Rev_x002e__x0023_" minOccurs="0"/>
                <xsd:element ref="ns2:EffectiveDate" minOccurs="0"/>
                <xsd:element ref="ns2:RevisionDueDate" minOccurs="0"/>
                <xsd:element ref="ns2:ReviewDate" minOccurs="0"/>
                <xsd:element ref="ns2:MediaServiceFastMetadata" minOccurs="0"/>
                <xsd:element ref="ns2:MediaServiceSearchProperties" minOccurs="0"/>
                <xsd:element ref="ns2:MediaServiceObjectDetectorVersions" minOccurs="0"/>
                <xsd:element ref="ns2:MediaServiceMetadata" minOccurs="0"/>
                <xsd:element ref="ns2:Macros" minOccurs="0"/>
                <xsd:element ref="ns2:ReminderSent" minOccurs="0"/>
                <xsd:element ref="ns2:ProposedPOMNumber" minOccurs="0"/>
                <xsd:element ref="ns2:ReviewinProgr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4cba4-97ee-4f8b-aeed-c3af1e79b62f" elementFormDefault="qualified">
    <xsd:import namespace="http://schemas.microsoft.com/office/2006/documentManagement/types"/>
    <xsd:import namespace="http://schemas.microsoft.com/office/infopath/2007/PartnerControls"/>
    <xsd:element name="DocumentTitle" ma:index="1" nillable="true" ma:displayName="Document Title" ma:format="Dropdown" ma:internalName="DocumentTitle" ma:readOnly="false">
      <xsd:simpleType>
        <xsd:restriction base="dms:Text">
          <xsd:maxLength value="255"/>
        </xsd:restriction>
      </xsd:simpleType>
    </xsd:element>
    <xsd:element name="DocumentType" ma:index="2" nillable="true" ma:displayName="Document Type" ma:format="Dropdown" ma:internalName="DocumentType">
      <xsd:simpleType>
        <xsd:restriction base="dms:Choice">
          <xsd:enumeration value="Forms"/>
          <xsd:enumeration value="Templates"/>
          <xsd:enumeration value="SWIs"/>
          <xsd:enumeration value="Other"/>
          <xsd:enumeration value="Ts &amp; Cs"/>
        </xsd:restriction>
      </xsd:simpleType>
    </xsd:element>
    <xsd:element name="_x0053_ME1" ma:index="3" nillable="true" ma:displayName="Document SME" ma:format="Dropdown" ma:list="UserInfo" ma:SharePointGroup="0" ma:internalName="_x0053_ME1"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_x002e__x0023_" ma:index="4" nillable="true" ma:displayName="Revision Number" ma:format="Dropdown" ma:internalName="Rev_x002e__x0023_" ma:readOnly="false">
      <xsd:simpleType>
        <xsd:restriction base="dms:Text">
          <xsd:maxLength value="255"/>
        </xsd:restriction>
      </xsd:simpleType>
    </xsd:element>
    <xsd:element name="EffectiveDate" ma:index="5" nillable="true" ma:displayName="Revision/Effective Date" ma:format="DateOnly" ma:internalName="EffectiveDate" ma:readOnly="false">
      <xsd:simpleType>
        <xsd:restriction base="dms:DateTime"/>
      </xsd:simpleType>
    </xsd:element>
    <xsd:element name="RevisionDueDate" ma:index="6" nillable="true" ma:displayName="Next Review Due Date" ma:format="DateOnly" ma:internalName="RevisionDueDate" ma:readOnly="false">
      <xsd:simpleType>
        <xsd:restriction base="dms:DateTime"/>
      </xsd:simpleType>
    </xsd:element>
    <xsd:element name="ReviewDate" ma:index="7" nillable="true" ma:displayName="Review Date" ma:format="DateOnly" ma:internalName="ReviewDate" ma:readOnly="false">
      <xsd:simpleType>
        <xsd:restriction base="dms:DateTim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SearchProperties" ma:index="9" nillable="true" ma:displayName="MediaServiceSearchProperties" ma:hidden="true" ma:internalName="MediaServiceSearchProperties"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acros" ma:index="19" nillable="true" ma:displayName="Macros" ma:format="Dropdown" ma:hidden="true" ma:internalName="Macros" ma:readOnly="false">
      <xsd:simpleType>
        <xsd:restriction base="dms:Choice">
          <xsd:enumeration value="Yes"/>
          <xsd:enumeration value="No"/>
        </xsd:restriction>
      </xsd:simpleType>
    </xsd:element>
    <xsd:element name="ReminderSent" ma:index="20" nillable="true" ma:displayName="Alert Sent" ma:description="Displays most recent date an automate alert was sent" ma:format="DateOnly" ma:hidden="true" ma:internalName="ReminderSent" ma:readOnly="false">
      <xsd:simpleType>
        <xsd:restriction base="dms:DateTime"/>
      </xsd:simpleType>
    </xsd:element>
    <xsd:element name="ProposedPOMNumber" ma:index="21" nillable="true" ma:displayName="Proposed POM Number" ma:description="Unofficial POM re-numbering to be approved by BHSO" ma:format="Dropdown" ma:internalName="ProposedPOMNumber">
      <xsd:simpleType>
        <xsd:restriction base="dms:Text">
          <xsd:maxLength value="255"/>
        </xsd:restriction>
      </xsd:simpleType>
    </xsd:element>
    <xsd:element name="ReviewinProgress" ma:index="22" nillable="true" ma:displayName="Review in Progress" ma:default="1" ma:format="Dropdown" ma:internalName="ReviewinProgress">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itle xmlns="8874cba4-97ee-4f8b-aeed-c3af1e79b62f">Application and Certificate for Payment</DocumentTitle>
    <Macros xmlns="8874cba4-97ee-4f8b-aeed-c3af1e79b62f">No</Macros>
    <DocumentType xmlns="8874cba4-97ee-4f8b-aeed-c3af1e79b62f">Templates</DocumentType>
    <ReminderSent xmlns="8874cba4-97ee-4f8b-aeed-c3af1e79b62f" xsi:nil="true"/>
    <RevisionDueDate xmlns="8874cba4-97ee-4f8b-aeed-c3af1e79b62f">2029-09-11T04:00:00+00:00</RevisionDueDate>
    <EffectiveDate xmlns="8874cba4-97ee-4f8b-aeed-c3af1e79b62f">2024-09-11T04:00:00+00:00</EffectiveDate>
    <_x0053_ME1 xmlns="8874cba4-97ee-4f8b-aeed-c3af1e79b62f">
      <UserInfo>
        <DisplayName>Wilson, Chad</DisplayName>
        <AccountId>167</AccountId>
        <AccountType/>
      </UserInfo>
    </_x0053_ME1>
    <Rev_x002e__x0023_ xmlns="8874cba4-97ee-4f8b-aeed-c3af1e79b62f">0</Rev_x002e__x0023_>
    <ReviewDate xmlns="8874cba4-97ee-4f8b-aeed-c3af1e79b62f" xsi:nil="true"/>
    <ReviewinProgress xmlns="8874cba4-97ee-4f8b-aeed-c3af1e79b62f">true</ReviewinProgress>
    <ProposedPOMNumber xmlns="8874cba4-97ee-4f8b-aeed-c3af1e79b62f">Template-036E, Application and Certificate for Payment 
</ProposedPOMNumber>
  </documentManagement>
</p:properties>
</file>

<file path=customXml/itemProps1.xml><?xml version="1.0" encoding="utf-8"?>
<ds:datastoreItem xmlns:ds="http://schemas.openxmlformats.org/officeDocument/2006/customXml" ds:itemID="{331DF408-4DC8-4B8C-B289-B97CE1A9E9A8}"/>
</file>

<file path=customXml/itemProps2.xml><?xml version="1.0" encoding="utf-8"?>
<ds:datastoreItem xmlns:ds="http://schemas.openxmlformats.org/officeDocument/2006/customXml" ds:itemID="{15C94922-B6B2-4D59-838D-229893448CE7}"/>
</file>

<file path=customXml/itemProps3.xml><?xml version="1.0" encoding="utf-8"?>
<ds:datastoreItem xmlns:ds="http://schemas.openxmlformats.org/officeDocument/2006/customXml" ds:itemID="{360AC083-1957-4D31-838C-519092D283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Page 2</vt:lpstr>
      <vt:lpstr>'Page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dc:creator>
  <cp:keywords/>
  <dc:description/>
  <cp:lastModifiedBy>Daidone, John</cp:lastModifiedBy>
  <cp:revision/>
  <cp:lastPrinted>2024-03-06T13:34:39Z</cp:lastPrinted>
  <dcterms:created xsi:type="dcterms:W3CDTF">1997-02-05T21:32:07Z</dcterms:created>
  <dcterms:modified xsi:type="dcterms:W3CDTF">2024-09-11T18:34:10Z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0x0101003671DA27627BFA4C85E5FEA29F21C57D</vt:lpwstr>
  </property>
</Properties>
</file>